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olconalepedu-my.sharepoint.com/personal/erodriguezn_adm_col_conalep_edu_mx/Documents/Informatica Colima181/_Transparencia/2023/Lorena/transparencia 4to tirm/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8031" sheetId="9" r:id="rId9"/>
    <sheet name="Tabla_498016" sheetId="10" r:id="rId10"/>
    <sheet name="Hidden_1_Tabla_498016" sheetId="11" r:id="rId11"/>
    <sheet name="Tabla_498028" sheetId="12" r:id="rId12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</workbook>
</file>

<file path=xl/calcChain.xml><?xml version="1.0" encoding="utf-8"?>
<calcChain xmlns="http://schemas.openxmlformats.org/spreadsheetml/2006/main">
  <c r="AN9" i="1" l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8" i="1"/>
</calcChain>
</file>

<file path=xl/sharedStrings.xml><?xml version="1.0" encoding="utf-8"?>
<sst xmlns="http://schemas.openxmlformats.org/spreadsheetml/2006/main" count="1224" uniqueCount="368">
  <si>
    <t>52561</t>
  </si>
  <si>
    <t>TÍTULO</t>
  </si>
  <si>
    <t>NOMBRE CORTO</t>
  </si>
  <si>
    <t>DESCRIPCIÓN</t>
  </si>
  <si>
    <t>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</si>
  <si>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</si>
  <si>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</si>
  <si>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</si>
  <si>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</si>
  <si>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</si>
  <si>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</si>
  <si>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</si>
  <si>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</si>
  <si>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</si>
  <si>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</si>
  <si>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</si>
  <si>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</si>
  <si>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</si>
  <si>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</si>
  <si>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</si>
  <si>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</si>
  <si>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561472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</si>
  <si>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</si>
  <si>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</si>
  <si>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</si>
  <si>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</si>
  <si>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</si>
  <si>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</si>
  <si>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</si>
  <si>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</si>
  <si>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</si>
  <si>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</si>
  <si>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561473</t>
  </si>
  <si>
    <t>561474</t>
  </si>
  <si>
    <t>561475</t>
  </si>
  <si>
    <t>561476</t>
  </si>
  <si>
    <t>561477</t>
  </si>
  <si>
    <t>561478</t>
  </si>
  <si>
    <t>561479</t>
  </si>
  <si>
    <t>561480</t>
  </si>
  <si>
    <t>561481</t>
  </si>
  <si>
    <t>561482</t>
  </si>
  <si>
    <t>561483</t>
  </si>
  <si>
    <t>561484</t>
  </si>
  <si>
    <t>561485</t>
  </si>
  <si>
    <t>561486</t>
  </si>
  <si>
    <t>561487</t>
  </si>
  <si>
    <t>561488</t>
  </si>
  <si>
    <t>561489</t>
  </si>
  <si>
    <t>497996</t>
  </si>
  <si>
    <t>497997</t>
  </si>
  <si>
    <t>497992</t>
  </si>
  <si>
    <t>498004</t>
  </si>
  <si>
    <t>561490</t>
  </si>
  <si>
    <t>561491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</si>
  <si>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</si>
  <si>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</si>
  <si>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</si>
  <si>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</si>
  <si>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</si>
  <si>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</si>
  <si>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</si>
  <si>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</si>
  <si>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</si>
  <si>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</si>
  <si>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</si>
  <si>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</si>
  <si>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</si>
  <si>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</si>
  <si>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</si>
  <si>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</si>
  <si>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</si>
  <si>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</si>
  <si>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</si>
  <si>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</si>
  <si>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</si>
  <si>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</si>
  <si>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</si>
  <si>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</si>
  <si>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</si>
  <si>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</si>
  <si>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</si>
  <si>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</si>
  <si>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</si>
  <si>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</si>
  <si>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</si>
  <si>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</si>
  <si>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</si>
  <si>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</si>
  <si>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</si>
  <si>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</si>
  <si>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</si>
  <si>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</si>
  <si>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</si>
  <si>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</si>
  <si>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</si>
  <si>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</si>
  <si>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</si>
  <si>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</si>
  <si>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</si>
  <si>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</si>
  <si>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</si>
  <si>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</si>
  <si>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</si>
  <si>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</si>
  <si>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</si>
  <si>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</si>
  <si>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</si>
  <si>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</si>
  <si>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</si>
  <si>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</si>
  <si>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</si>
  <si>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</si>
  <si>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</si>
  <si>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</si>
  <si>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</si>
  <si>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</si>
  <si>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</si>
  <si>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</si>
  <si>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</si>
  <si>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</si>
  <si>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</si>
  <si>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</si>
  <si>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</si>
  <si>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</si>
  <si>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</si>
  <si>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</si>
  <si>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</si>
  <si>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</si>
  <si>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</si>
  <si>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</si>
  <si>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</si>
  <si>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</si>
  <si>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</si>
  <si>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</si>
  <si>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</si>
  <si>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</si>
  <si>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</si>
  <si>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</si>
  <si>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</si>
  <si>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</si>
  <si>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</si>
  <si>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</si>
  <si>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</si>
  <si>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</si>
  <si>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</si>
  <si>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</si>
  <si>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</si>
  <si>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</si>
  <si>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</si>
  <si>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</si>
  <si>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</si>
  <si>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</si>
  <si>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</si>
  <si>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</si>
  <si>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</si>
  <si>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</si>
  <si>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</si>
  <si>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</si>
  <si>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</si>
  <si>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</si>
  <si>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</si>
  <si>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</si>
  <si>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</si>
  <si>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</si>
  <si>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</si>
  <si>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</si>
  <si>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</si>
  <si>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</si>
  <si>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</si>
  <si>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</si>
  <si>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</si>
  <si>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</si>
  <si>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</si>
  <si>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</si>
  <si>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</si>
  <si>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</si>
  <si>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</si>
  <si>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</si>
  <si>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</si>
  <si>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</si>
  <si>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</si>
  <si>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</si>
  <si>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</si>
  <si>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</si>
  <si>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</si>
  <si>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</si>
  <si>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</si>
  <si>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</si>
  <si>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</si>
  <si>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</si>
  <si>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</si>
  <si>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</si>
  <si>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</si>
  <si>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</si>
  <si>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</si>
  <si>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</si>
  <si>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</si>
  <si>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</si>
  <si>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</si>
  <si>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</si>
  <si>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</si>
  <si>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</si>
  <si>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</si>
  <si>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</si>
  <si>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</si>
  <si>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</si>
  <si>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</si>
  <si>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</si>
  <si>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</si>
  <si>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</si>
  <si>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</si>
  <si>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</si>
  <si>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</si>
  <si>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</si>
  <si>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</si>
  <si>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</si>
  <si>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</si>
  <si>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</si>
  <si>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</si>
  <si>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</si>
  <si>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</si>
  <si>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</si>
  <si>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</si>
  <si>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</si>
  <si>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</si>
  <si>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</si>
  <si>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</si>
  <si>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</si>
  <si>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</si>
  <si>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</si>
  <si>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</si>
  <si>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</si>
  <si>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</si>
  <si>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</si>
  <si>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</si>
  <si>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</si>
  <si>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</si>
  <si>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</si>
  <si>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</si>
  <si>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</si>
  <si>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</si>
  <si>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</si>
  <si>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</si>
  <si>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</si>
  <si>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</si>
  <si>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</si>
  <si>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</si>
  <si>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</si>
  <si>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</si>
  <si>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</si>
  <si>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</si>
  <si>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</si>
  <si>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</si>
  <si>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</si>
  <si>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</si>
  <si>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</si>
  <si>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</si>
  <si>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</si>
  <si>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</si>
  <si>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</si>
  <si>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</si>
  <si>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</si>
  <si>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</si>
  <si>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</si>
  <si>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</si>
  <si>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</si>
  <si>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</si>
  <si>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</si>
  <si>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</si>
  <si>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</si>
  <si>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</si>
  <si>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</si>
  <si>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</si>
  <si>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</si>
  <si>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</si>
  <si>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</si>
  <si>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</si>
  <si>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</si>
  <si>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</si>
  <si>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</si>
  <si>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</si>
  <si>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</si>
  <si>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</si>
  <si>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</si>
  <si>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</si>
  <si>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</si>
  <si>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</si>
  <si>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HERNANDEZ</t>
  </si>
  <si>
    <t>TORRES</t>
  </si>
  <si>
    <t>CANO</t>
  </si>
  <si>
    <t>ABYGAIL TORRES CANO</t>
  </si>
  <si>
    <t>PON0201214D3</t>
  </si>
  <si>
    <t>LCP821116GZ0</t>
  </si>
  <si>
    <t>NWM9709244W4</t>
  </si>
  <si>
    <t>TOCA940515662</t>
  </si>
  <si>
    <t xml:space="preserve">SERVICIOS ADMINISTRATIVOS </t>
  </si>
  <si>
    <t xml:space="preserve">JEFATURA DE SERVICIOS ADMINISTRATIVOS </t>
  </si>
  <si>
    <t xml:space="preserve">NACIONAL </t>
  </si>
  <si>
    <t>EFECTIVO</t>
  </si>
  <si>
    <t>TRANFERENCIA</t>
  </si>
  <si>
    <t>FOGJ7811049L3</t>
  </si>
  <si>
    <t>COFJ990122KG9</t>
  </si>
  <si>
    <t>TME840315KT6</t>
  </si>
  <si>
    <t>QUQ840702D15</t>
  </si>
  <si>
    <t>FIAJ740610QH6</t>
  </si>
  <si>
    <t>EOL1220827GC3</t>
  </si>
  <si>
    <t>PEMJ641231V83</t>
  </si>
  <si>
    <t>JHA9902225IF1</t>
  </si>
  <si>
    <t>HEAL7511177T7</t>
  </si>
  <si>
    <t>CDV1503187F0</t>
  </si>
  <si>
    <t>DECM9211174E8</t>
  </si>
  <si>
    <t>TORRES CANO ABYGAIL.</t>
  </si>
  <si>
    <t>FLORES GARCIA JAAZIEL NEFTALI</t>
  </si>
  <si>
    <t>CONTRERAS FLORES JORGE PAUL.</t>
  </si>
  <si>
    <t>TELEFONOS DE MEXICO S.A.B. DE C.V.</t>
  </si>
  <si>
    <t xml:space="preserve">NUEVA WALMARTH DE MEXICO </t>
  </si>
  <si>
    <t>ROBERTO URZUA QUIROZ S.A. D.E C.V.</t>
  </si>
  <si>
    <t>FIGUEROA ARAIZA JESUS</t>
  </si>
  <si>
    <t>ELECTRODOMESTICOS OLIMON S.A. DE C.V.</t>
  </si>
  <si>
    <t>JARDIN HUSQVARNA Y AGRICOLA DE COLIMA S.A. DE C.V.</t>
  </si>
  <si>
    <t>LLANTERA COSTERA DEL PACIFICO, S.A. DE C.V.</t>
  </si>
  <si>
    <t xml:space="preserve">PC ONLINE S.A. DE C.V. </t>
  </si>
  <si>
    <t>TELEFONOS DE MEXICO S.A.B.. DE C.V.</t>
  </si>
  <si>
    <t>HERNANDEZ ARROYO JOSE LUIS</t>
  </si>
  <si>
    <t>COMERCIALIZADORA EL VALOR</t>
  </si>
  <si>
    <t>DELGADILLO CARO MONICA YATZIRI</t>
  </si>
  <si>
    <t>FLORES</t>
  </si>
  <si>
    <t>FIGUEROA</t>
  </si>
  <si>
    <t>PEREZ</t>
  </si>
  <si>
    <t>ARAIZA</t>
  </si>
  <si>
    <t xml:space="preserve">ABYGAIL </t>
  </si>
  <si>
    <t>JESUS</t>
  </si>
  <si>
    <t>JAAZIEL NEFTALI</t>
  </si>
  <si>
    <t>GARCIA</t>
  </si>
  <si>
    <t xml:space="preserve">JORGE PAUL </t>
  </si>
  <si>
    <t>CONSTRERAS</t>
  </si>
  <si>
    <t>J.JESUS</t>
  </si>
  <si>
    <t>DELGADILLO</t>
  </si>
  <si>
    <t>MARQUEZ</t>
  </si>
  <si>
    <t>PEREZ MARQUEZ J. JESUS</t>
  </si>
  <si>
    <t xml:space="preserve">JOSE LUIS </t>
  </si>
  <si>
    <t>ARROYO</t>
  </si>
  <si>
    <t>MONICA YATZIRI</t>
  </si>
  <si>
    <t>DECM9211174E9</t>
  </si>
  <si>
    <t>DECM9211174E10</t>
  </si>
  <si>
    <t>SN</t>
  </si>
  <si>
    <t xml:space="preserve">PARQUE VIA  COL CUAHUTEMOS C.P. 06500 </t>
  </si>
  <si>
    <t xml:space="preserve">MORELOS </t>
  </si>
  <si>
    <t>ENRIQUE GONZALEZ MARTINEZ NUEVO SALAHUA C.P.28869</t>
  </si>
  <si>
    <t>FELIPE SEVILLA DEL RIO COL VISTA HERMOSA C.P. 28016</t>
  </si>
  <si>
    <t xml:space="preserve">IGNACIO MORONEZ PRIETO  NUEVO REPUEBLO C.P. 64700  </t>
  </si>
  <si>
    <t>GILDARGO GOMEZ  COL SANISIDRO CP 28140</t>
  </si>
  <si>
    <t>CONSTITUCION    CENTRO 28100</t>
  </si>
  <si>
    <t>20 DE NOVIEMBRE CENTRO 28100</t>
  </si>
  <si>
    <t xml:space="preserve">GRISELDA  ALVAREZ  COL UNION  C.P. 28130 </t>
  </si>
  <si>
    <t xml:space="preserve"> NIÑOS HEROES  LOS TRABAJADORES </t>
  </si>
  <si>
    <t>06</t>
  </si>
  <si>
    <t xml:space="preserve">TECOMAN  COLIMA </t>
  </si>
  <si>
    <t>001</t>
  </si>
  <si>
    <t xml:space="preserve">INGRESOS PROPIOS </t>
  </si>
  <si>
    <t xml:space="preserve">NUEVA WALMART DE MEXICO </t>
  </si>
  <si>
    <t>http://www.conalepcolima.com.mx/wp-content/uploads/2023/01/SONORIZACION-POSADA-2022-JOSE-LUIS-HDEZ-ARROYO-DIC-31_0001.pdf</t>
  </si>
  <si>
    <t>http://www.conalepcolima.com.mx/wp-content/uploads/2023/01/GASTOS-POSADA-NAVIDEÑA-2022-MONICA-Y-DELGADILLO-JANNETTE-E.-GTZ-R-DEPOSITO-EL-VALOR-DIC-31_0001.pdf</t>
  </si>
  <si>
    <t xml:space="preserve">RIO  PAPALOAPAN  COL INDECO </t>
  </si>
  <si>
    <t xml:space="preserve">OBREGON </t>
  </si>
  <si>
    <t>http://www.conalepcolima.com.mx/wp-content/uploads/2023/01/PAGO-DE-SERVICIO-TELEFONO-3133267549-TELMEX-DIC-14_0001.pdf</t>
  </si>
  <si>
    <t>http://www.conalepcolima.com.mx/wp-content/uploads/2023/01/PAGO-SERV-TELEFONICO-TELMEX-3133246506_0001.pdf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</si>
</sst>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 applyBorder="1"/>
    <xf numFmtId="2" fontId="0" fillId="0" borderId="0" xfId="1" applyNumberFormat="1" applyFont="1" applyBorder="1"/>
    <xf numFmtId="2" fontId="0" fillId="0" borderId="0" xfId="1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center" wrapText="1"/>
    </xf>
    <xf numFmtId="2" fontId="0" fillId="0" borderId="0" xfId="0" applyNumberFormat="1" applyFill="1" applyBorder="1"/>
    <xf numFmtId="0" fontId="0" fillId="0" borderId="0" xfId="0" applyNumberFormat="1"/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/>
    <xf numFmtId="2" fontId="0" fillId="0" borderId="0" xfId="1" applyNumberFormat="1" applyFont="1" applyFill="1" applyBorder="1"/>
    <xf numFmtId="2" fontId="0" fillId="0" borderId="0" xfId="1" applyNumberFormat="1" applyFont="1" applyFill="1" applyBorder="1" applyAlignment="1">
      <alignment horizontal="left"/>
    </xf>
    <xf numFmtId="0" fontId="0" fillId="4" borderId="0" xfId="0" applyFill="1"/>
    <xf numFmtId="0" fontId="2" fillId="4" borderId="1" xfId="0" applyFont="1" applyFill="1" applyBorder="1" applyAlignment="1">
      <alignment horizontal="center" wrapText="1"/>
    </xf>
    <xf numFmtId="49" fontId="0" fillId="0" borderId="0" xfId="0" applyNumberFormat="1"/>
    <xf numFmtId="0" fontId="0" fillId="0" borderId="0" xfId="0"/>
    <xf numFmtId="0" fontId="0" fillId="0" borderId="0" xfId="0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conalepcolima.com.mx/wp-content/uploads/2023/01/PAGO-SERV-TELEFONICO-TELMEX-3133246506_0001.pdf" TargetMode="External"/><Relationship Id="rId7" Type="http://schemas.openxmlformats.org/officeDocument/2006/relationships/hyperlink" Target="http://www.conalepcolima.com.mx/wp-content/uploads/2023/01/GASTOS-POSADA-NAVIDE&#209;A-2022-MONICA-Y-DELGADILLO-JANNETTE-E.-GTZ-R-DEPOSITO-EL-VALOR-DIC-31_0001.pdf" TargetMode="External"/><Relationship Id="rId2" Type="http://schemas.openxmlformats.org/officeDocument/2006/relationships/hyperlink" Target="http://www.conalepcolima.com.mx/wp-content/uploads/2023/01/PAGO-DE-SERVICIO-TELEFONO-3133267549-TELMEX-DIC-14_0001.pdf" TargetMode="External"/><Relationship Id="rId1" Type="http://schemas.openxmlformats.org/officeDocument/2006/relationships/hyperlink" Target="http://www.conalepcolima.com.mx/wp-content/uploads/2023/01/GASTOS-POSADA-NAVIDE&#209;A-2022-MONICA-Y-DELGADILLO-JANNETTE-E.-GTZ-R-DEPOSITO-EL-VALOR-DIC-31_0001.pdf" TargetMode="External"/><Relationship Id="rId6" Type="http://schemas.openxmlformats.org/officeDocument/2006/relationships/hyperlink" Target="http://www.conalepcolima.com.mx/wp-content/uploads/2023/01/GASTOS-POSADA-NAVIDE&#209;A-2022-MONICA-Y-DELGADILLO-JANNETTE-E.-GTZ-R-DEPOSITO-EL-VALOR-DIC-31_0001.pdf" TargetMode="External"/><Relationship Id="rId5" Type="http://schemas.openxmlformats.org/officeDocument/2006/relationships/hyperlink" Target="http://www.conalepcolima.com.mx/wp-content/uploads/2023/01/GASTOS-POSADA-NAVIDE&#209;A-2022-MONICA-Y-DELGADILLO-JANNETTE-E.-GTZ-R-DEPOSITO-EL-VALOR-DIC-31_0001.pdf" TargetMode="External"/><Relationship Id="rId4" Type="http://schemas.openxmlformats.org/officeDocument/2006/relationships/hyperlink" Target="http://www.conalepcolima.com.mx/wp-content/uploads/2023/01/SONORIZACION-POSADA-2022-JOSE-LUIS-HDEZ-ARROYO-DIC-31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3"/>
  <sheetViews>
    <sheetView tabSelected="1" topLeftCell="A2" zoomScale="95" zoomScaleNormal="95" workbookViewId="0">
      <selection activeCell="I41" sqref="I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31" customWidth="1"/>
    <col min="10" max="10" width="46.5703125" customWidth="1"/>
    <col min="11" max="11" width="77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80" style="19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66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s="19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19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5" t="s">
        <v>82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</row>
    <row r="7" spans="1:66" ht="21.75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0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10" t="s">
        <v>122</v>
      </c>
      <c r="AO7" s="10" t="s">
        <v>123</v>
      </c>
      <c r="AP7" s="10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6">
        <v>44835</v>
      </c>
      <c r="C8" s="6">
        <v>44926</v>
      </c>
      <c r="D8" t="s">
        <v>149</v>
      </c>
      <c r="E8" t="s">
        <v>153</v>
      </c>
      <c r="F8" t="s">
        <v>156</v>
      </c>
      <c r="I8" s="16"/>
      <c r="J8" s="22"/>
      <c r="K8" s="13">
        <v>1</v>
      </c>
      <c r="L8" s="11" t="s">
        <v>331</v>
      </c>
      <c r="M8" s="11" t="s">
        <v>289</v>
      </c>
      <c r="N8" s="11" t="s">
        <v>290</v>
      </c>
      <c r="O8" s="19" t="s">
        <v>312</v>
      </c>
      <c r="P8" s="13" t="s">
        <v>295</v>
      </c>
      <c r="Q8" s="18" t="s">
        <v>164</v>
      </c>
      <c r="R8" t="s">
        <v>348</v>
      </c>
      <c r="S8">
        <v>228</v>
      </c>
      <c r="T8" t="s">
        <v>346</v>
      </c>
      <c r="U8" t="s">
        <v>187</v>
      </c>
      <c r="W8" s="21" t="s">
        <v>357</v>
      </c>
      <c r="X8" s="21" t="s">
        <v>359</v>
      </c>
      <c r="Y8">
        <v>10</v>
      </c>
      <c r="Z8" t="s">
        <v>358</v>
      </c>
      <c r="AA8" s="21" t="s">
        <v>357</v>
      </c>
      <c r="AB8" t="s">
        <v>237</v>
      </c>
      <c r="AH8" t="s">
        <v>296</v>
      </c>
      <c r="AI8" t="s">
        <v>297</v>
      </c>
      <c r="AN8" s="9">
        <f>AO8/1.16</f>
        <v>1200</v>
      </c>
      <c r="AO8" s="15">
        <v>1392</v>
      </c>
      <c r="AP8" s="9">
        <v>96.22</v>
      </c>
      <c r="AQ8" s="9">
        <v>9622</v>
      </c>
      <c r="AR8" t="s">
        <v>298</v>
      </c>
      <c r="AT8" t="s">
        <v>299</v>
      </c>
      <c r="BB8" t="s">
        <v>360</v>
      </c>
      <c r="BK8" t="s">
        <v>297</v>
      </c>
      <c r="BL8" s="6">
        <v>44926</v>
      </c>
      <c r="BM8" s="6">
        <v>44926</v>
      </c>
    </row>
    <row r="9" spans="1:66" x14ac:dyDescent="0.25">
      <c r="A9">
        <v>2022</v>
      </c>
      <c r="B9" s="6">
        <v>44835</v>
      </c>
      <c r="C9" s="6">
        <v>44926</v>
      </c>
      <c r="D9" s="4" t="s">
        <v>149</v>
      </c>
      <c r="E9" s="4" t="s">
        <v>153</v>
      </c>
      <c r="F9" s="4" t="s">
        <v>156</v>
      </c>
      <c r="I9" s="16"/>
      <c r="J9" s="22"/>
      <c r="K9" s="13">
        <v>2</v>
      </c>
      <c r="L9" s="11" t="s">
        <v>333</v>
      </c>
      <c r="M9" s="11" t="s">
        <v>327</v>
      </c>
      <c r="N9" s="11" t="s">
        <v>334</v>
      </c>
      <c r="O9" s="19" t="s">
        <v>313</v>
      </c>
      <c r="P9" s="13" t="s">
        <v>301</v>
      </c>
      <c r="Q9" s="18" t="s">
        <v>164</v>
      </c>
      <c r="R9" t="s">
        <v>349</v>
      </c>
      <c r="S9">
        <v>536</v>
      </c>
      <c r="T9" t="s">
        <v>346</v>
      </c>
      <c r="U9" s="16" t="s">
        <v>187</v>
      </c>
      <c r="W9" s="21" t="s">
        <v>357</v>
      </c>
      <c r="X9" s="21" t="s">
        <v>359</v>
      </c>
      <c r="Y9" s="16">
        <v>10</v>
      </c>
      <c r="Z9" s="16" t="s">
        <v>358</v>
      </c>
      <c r="AA9" s="21" t="s">
        <v>357</v>
      </c>
      <c r="AB9" s="14" t="s">
        <v>237</v>
      </c>
      <c r="AH9" s="4" t="s">
        <v>296</v>
      </c>
      <c r="AI9" s="4" t="s">
        <v>297</v>
      </c>
      <c r="AN9" s="9">
        <f t="shared" ref="AN9:AN43" si="0">AO9/1.16</f>
        <v>1800.0000000000002</v>
      </c>
      <c r="AO9" s="15">
        <v>2088</v>
      </c>
      <c r="AP9" s="9">
        <v>96.22</v>
      </c>
      <c r="AQ9" s="9">
        <v>9622</v>
      </c>
      <c r="AR9" t="s">
        <v>298</v>
      </c>
      <c r="AT9" t="s">
        <v>299</v>
      </c>
      <c r="BB9" s="16" t="s">
        <v>360</v>
      </c>
      <c r="BK9" t="s">
        <v>297</v>
      </c>
      <c r="BL9" s="6">
        <v>44926</v>
      </c>
      <c r="BM9" s="6">
        <v>44926</v>
      </c>
    </row>
    <row r="10" spans="1:66" x14ac:dyDescent="0.25">
      <c r="A10" s="3">
        <v>2022</v>
      </c>
      <c r="B10" s="6">
        <v>44835</v>
      </c>
      <c r="C10" s="6">
        <v>44926</v>
      </c>
      <c r="D10" s="4" t="s">
        <v>149</v>
      </c>
      <c r="E10" s="4" t="s">
        <v>153</v>
      </c>
      <c r="F10" s="4" t="s">
        <v>156</v>
      </c>
      <c r="I10" s="16"/>
      <c r="J10" s="22"/>
      <c r="K10" s="13">
        <v>3</v>
      </c>
      <c r="L10" s="7" t="s">
        <v>335</v>
      </c>
      <c r="M10" s="7" t="s">
        <v>336</v>
      </c>
      <c r="N10" s="7" t="s">
        <v>327</v>
      </c>
      <c r="O10" s="19" t="s">
        <v>314</v>
      </c>
      <c r="P10" s="13" t="s">
        <v>302</v>
      </c>
      <c r="Q10" s="7"/>
      <c r="T10" s="14" t="s">
        <v>346</v>
      </c>
      <c r="U10" s="16" t="s">
        <v>187</v>
      </c>
      <c r="W10" s="21" t="s">
        <v>357</v>
      </c>
      <c r="X10" s="21" t="s">
        <v>359</v>
      </c>
      <c r="Y10" s="16">
        <v>10</v>
      </c>
      <c r="Z10" s="16" t="s">
        <v>358</v>
      </c>
      <c r="AA10" s="21" t="s">
        <v>357</v>
      </c>
      <c r="AB10" s="14" t="s">
        <v>237</v>
      </c>
      <c r="AH10" s="4" t="s">
        <v>296</v>
      </c>
      <c r="AI10" s="4" t="s">
        <v>297</v>
      </c>
      <c r="AN10" s="9">
        <f t="shared" si="0"/>
        <v>1404.0000000000002</v>
      </c>
      <c r="AO10" s="15">
        <v>1628.64</v>
      </c>
      <c r="AP10" s="9">
        <v>96.22</v>
      </c>
      <c r="AQ10" s="9">
        <v>9622</v>
      </c>
      <c r="AR10" s="4" t="s">
        <v>298</v>
      </c>
      <c r="AT10" t="s">
        <v>300</v>
      </c>
      <c r="BB10" s="16" t="s">
        <v>360</v>
      </c>
      <c r="BK10" s="4" t="s">
        <v>297</v>
      </c>
      <c r="BL10" s="6">
        <v>44926</v>
      </c>
      <c r="BM10" s="6">
        <v>44926</v>
      </c>
    </row>
    <row r="11" spans="1:66" x14ac:dyDescent="0.25">
      <c r="A11" s="3">
        <v>2022</v>
      </c>
      <c r="B11" s="6">
        <v>44835</v>
      </c>
      <c r="C11" s="6">
        <v>44926</v>
      </c>
      <c r="D11" s="4" t="s">
        <v>149</v>
      </c>
      <c r="E11" s="4" t="s">
        <v>153</v>
      </c>
      <c r="F11" s="4" t="s">
        <v>156</v>
      </c>
      <c r="I11" s="4"/>
      <c r="J11" s="22"/>
      <c r="K11" s="14">
        <v>4</v>
      </c>
      <c r="L11" s="7"/>
      <c r="M11" s="7"/>
      <c r="N11" s="7"/>
      <c r="O11" s="19" t="s">
        <v>315</v>
      </c>
      <c r="P11" s="13" t="s">
        <v>303</v>
      </c>
      <c r="Q11" s="7" t="s">
        <v>158</v>
      </c>
      <c r="T11" s="14" t="s">
        <v>346</v>
      </c>
      <c r="U11" s="16" t="s">
        <v>187</v>
      </c>
      <c r="W11" s="21" t="s">
        <v>357</v>
      </c>
      <c r="X11" s="21" t="s">
        <v>359</v>
      </c>
      <c r="Y11" s="16">
        <v>10</v>
      </c>
      <c r="Z11" s="16" t="s">
        <v>358</v>
      </c>
      <c r="AA11" s="21" t="s">
        <v>357</v>
      </c>
      <c r="AB11" s="14" t="s">
        <v>237</v>
      </c>
      <c r="AH11" s="4" t="s">
        <v>296</v>
      </c>
      <c r="AI11" s="4" t="s">
        <v>297</v>
      </c>
      <c r="AN11" s="9">
        <f t="shared" si="0"/>
        <v>688.79310344827593</v>
      </c>
      <c r="AO11" s="15">
        <v>799</v>
      </c>
      <c r="AP11" s="9">
        <v>96.22</v>
      </c>
      <c r="AQ11" s="9">
        <v>9622</v>
      </c>
      <c r="AR11" s="4" t="s">
        <v>298</v>
      </c>
      <c r="AT11" s="4" t="s">
        <v>300</v>
      </c>
      <c r="BB11" s="16" t="s">
        <v>360</v>
      </c>
      <c r="BK11" s="4" t="s">
        <v>297</v>
      </c>
      <c r="BL11" s="6">
        <v>44926</v>
      </c>
      <c r="BM11" s="6">
        <v>44926</v>
      </c>
    </row>
    <row r="12" spans="1:66" x14ac:dyDescent="0.25">
      <c r="A12" s="3">
        <v>2022</v>
      </c>
      <c r="B12" s="6">
        <v>44835</v>
      </c>
      <c r="C12" s="6">
        <v>44926</v>
      </c>
      <c r="D12" s="4" t="s">
        <v>149</v>
      </c>
      <c r="E12" s="4" t="s">
        <v>153</v>
      </c>
      <c r="F12" s="4" t="s">
        <v>156</v>
      </c>
      <c r="I12" s="16"/>
      <c r="J12" s="22"/>
      <c r="K12" s="14">
        <v>5</v>
      </c>
      <c r="L12" s="7" t="s">
        <v>335</v>
      </c>
      <c r="M12" s="7" t="s">
        <v>336</v>
      </c>
      <c r="N12" s="7" t="s">
        <v>327</v>
      </c>
      <c r="O12" s="19" t="s">
        <v>314</v>
      </c>
      <c r="P12" s="13" t="s">
        <v>302</v>
      </c>
      <c r="Q12" s="7"/>
      <c r="T12" s="14" t="s">
        <v>346</v>
      </c>
      <c r="U12" s="16" t="s">
        <v>187</v>
      </c>
      <c r="W12" s="21" t="s">
        <v>357</v>
      </c>
      <c r="X12" s="21" t="s">
        <v>359</v>
      </c>
      <c r="Y12" s="16">
        <v>10</v>
      </c>
      <c r="Z12" s="16" t="s">
        <v>358</v>
      </c>
      <c r="AA12" s="21" t="s">
        <v>357</v>
      </c>
      <c r="AB12" s="14" t="s">
        <v>237</v>
      </c>
      <c r="AH12" s="4" t="s">
        <v>296</v>
      </c>
      <c r="AI12" s="4" t="s">
        <v>297</v>
      </c>
      <c r="AN12" s="9">
        <f t="shared" si="0"/>
        <v>3207.9310344827586</v>
      </c>
      <c r="AO12" s="15">
        <v>3721.2</v>
      </c>
      <c r="AP12" s="9">
        <v>96.22</v>
      </c>
      <c r="AQ12" s="9">
        <v>9622</v>
      </c>
      <c r="AR12" s="4" t="s">
        <v>298</v>
      </c>
      <c r="AT12" s="4" t="s">
        <v>300</v>
      </c>
      <c r="BB12" s="16" t="s">
        <v>360</v>
      </c>
      <c r="BK12" s="4" t="s">
        <v>297</v>
      </c>
      <c r="BL12" s="6">
        <v>44926</v>
      </c>
      <c r="BM12" s="6">
        <v>44926</v>
      </c>
    </row>
    <row r="13" spans="1:66" x14ac:dyDescent="0.25">
      <c r="A13" s="3">
        <v>2022</v>
      </c>
      <c r="B13" s="6">
        <v>44835</v>
      </c>
      <c r="C13" s="6">
        <v>44926</v>
      </c>
      <c r="D13" s="4" t="s">
        <v>149</v>
      </c>
      <c r="E13" s="4" t="s">
        <v>153</v>
      </c>
      <c r="F13" s="4" t="s">
        <v>156</v>
      </c>
      <c r="I13" s="4"/>
      <c r="J13" s="22"/>
      <c r="K13" s="14">
        <v>6</v>
      </c>
      <c r="L13" s="7"/>
      <c r="M13" s="7"/>
      <c r="N13" s="7"/>
      <c r="O13" s="19" t="s">
        <v>361</v>
      </c>
      <c r="P13" s="13" t="s">
        <v>294</v>
      </c>
      <c r="Q13" s="7" t="s">
        <v>158</v>
      </c>
      <c r="R13" s="11" t="s">
        <v>350</v>
      </c>
      <c r="S13">
        <v>49</v>
      </c>
      <c r="T13" s="14" t="s">
        <v>346</v>
      </c>
      <c r="U13" s="16" t="s">
        <v>187</v>
      </c>
      <c r="W13" s="21" t="s">
        <v>357</v>
      </c>
      <c r="X13" s="21" t="s">
        <v>359</v>
      </c>
      <c r="Y13" s="16">
        <v>10</v>
      </c>
      <c r="Z13" s="16" t="s">
        <v>358</v>
      </c>
      <c r="AA13" s="21" t="s">
        <v>357</v>
      </c>
      <c r="AB13" s="14" t="s">
        <v>237</v>
      </c>
      <c r="AH13" s="4" t="s">
        <v>296</v>
      </c>
      <c r="AI13" s="4" t="s">
        <v>297</v>
      </c>
      <c r="AN13" s="9">
        <f t="shared" si="0"/>
        <v>2662.9310344827586</v>
      </c>
      <c r="AO13" s="15">
        <v>3089</v>
      </c>
      <c r="AP13" s="9">
        <v>96.22</v>
      </c>
      <c r="AQ13" s="9">
        <v>9622</v>
      </c>
      <c r="AR13" s="4" t="s">
        <v>298</v>
      </c>
      <c r="AT13" s="4" t="s">
        <v>300</v>
      </c>
      <c r="BB13" s="16" t="s">
        <v>360</v>
      </c>
      <c r="BK13" s="4" t="s">
        <v>297</v>
      </c>
      <c r="BL13" s="6">
        <v>44926</v>
      </c>
      <c r="BM13" s="6">
        <v>44926</v>
      </c>
    </row>
    <row r="14" spans="1:66" x14ac:dyDescent="0.25">
      <c r="A14" s="3">
        <v>2022</v>
      </c>
      <c r="B14" s="6">
        <v>44835</v>
      </c>
      <c r="C14" s="6">
        <v>44926</v>
      </c>
      <c r="D14" s="4" t="s">
        <v>149</v>
      </c>
      <c r="E14" s="4" t="s">
        <v>153</v>
      </c>
      <c r="F14" s="4" t="s">
        <v>156</v>
      </c>
      <c r="I14" s="4"/>
      <c r="J14" s="22"/>
      <c r="K14" s="14">
        <v>7</v>
      </c>
      <c r="L14" s="7"/>
      <c r="M14" s="7"/>
      <c r="N14" s="7"/>
      <c r="O14" s="19" t="s">
        <v>315</v>
      </c>
      <c r="P14" s="13" t="s">
        <v>303</v>
      </c>
      <c r="Q14" s="7" t="s">
        <v>158</v>
      </c>
      <c r="R14" t="s">
        <v>347</v>
      </c>
      <c r="S14">
        <v>198</v>
      </c>
      <c r="T14" s="14" t="s">
        <v>346</v>
      </c>
      <c r="U14" s="16" t="s">
        <v>187</v>
      </c>
      <c r="W14" s="21" t="s">
        <v>357</v>
      </c>
      <c r="X14" s="21" t="s">
        <v>359</v>
      </c>
      <c r="Y14" s="16">
        <v>10</v>
      </c>
      <c r="Z14" s="16" t="s">
        <v>358</v>
      </c>
      <c r="AA14" s="21" t="s">
        <v>357</v>
      </c>
      <c r="AB14" s="14" t="s">
        <v>237</v>
      </c>
      <c r="AH14" s="4" t="s">
        <v>296</v>
      </c>
      <c r="AI14" s="4" t="s">
        <v>297</v>
      </c>
      <c r="AN14" s="9">
        <f t="shared" si="0"/>
        <v>688.79310344827593</v>
      </c>
      <c r="AO14" s="15">
        <v>799</v>
      </c>
      <c r="AP14" s="9">
        <v>96.22</v>
      </c>
      <c r="AQ14" s="9">
        <v>9622</v>
      </c>
      <c r="AR14" s="4" t="s">
        <v>298</v>
      </c>
      <c r="AT14" s="4" t="s">
        <v>300</v>
      </c>
      <c r="BB14" s="16" t="s">
        <v>360</v>
      </c>
      <c r="BK14" s="4" t="s">
        <v>297</v>
      </c>
      <c r="BL14" s="6">
        <v>44926</v>
      </c>
      <c r="BM14" s="6">
        <v>44926</v>
      </c>
    </row>
    <row r="15" spans="1:66" x14ac:dyDescent="0.25">
      <c r="A15" s="3">
        <v>2022</v>
      </c>
      <c r="B15" s="6">
        <v>44835</v>
      </c>
      <c r="C15" s="6">
        <v>44926</v>
      </c>
      <c r="D15" s="4" t="s">
        <v>149</v>
      </c>
      <c r="E15" s="4" t="s">
        <v>153</v>
      </c>
      <c r="F15" s="4" t="s">
        <v>156</v>
      </c>
      <c r="I15" s="4"/>
      <c r="J15" s="22"/>
      <c r="K15" s="14">
        <v>8</v>
      </c>
      <c r="L15" s="7"/>
      <c r="M15" s="7"/>
      <c r="N15" s="7"/>
      <c r="O15" s="19" t="s">
        <v>317</v>
      </c>
      <c r="P15" s="13" t="s">
        <v>304</v>
      </c>
      <c r="Q15" s="7"/>
      <c r="T15" s="14" t="s">
        <v>346</v>
      </c>
      <c r="U15" s="16" t="s">
        <v>187</v>
      </c>
      <c r="W15" s="21" t="s">
        <v>357</v>
      </c>
      <c r="X15" s="21" t="s">
        <v>359</v>
      </c>
      <c r="Y15" s="16">
        <v>10</v>
      </c>
      <c r="Z15" s="16" t="s">
        <v>358</v>
      </c>
      <c r="AA15" s="21" t="s">
        <v>357</v>
      </c>
      <c r="AB15" s="14" t="s">
        <v>237</v>
      </c>
      <c r="AH15" s="4" t="s">
        <v>296</v>
      </c>
      <c r="AI15" s="4" t="s">
        <v>297</v>
      </c>
      <c r="AN15" s="9">
        <f t="shared" si="0"/>
        <v>4870.6896551724139</v>
      </c>
      <c r="AO15" s="15">
        <v>5650</v>
      </c>
      <c r="AP15" s="9">
        <v>96.22</v>
      </c>
      <c r="AQ15" s="9">
        <v>9622</v>
      </c>
      <c r="AR15" s="4" t="s">
        <v>298</v>
      </c>
      <c r="AT15" s="4" t="s">
        <v>300</v>
      </c>
      <c r="BB15" s="16" t="s">
        <v>360</v>
      </c>
      <c r="BK15" s="4" t="s">
        <v>297</v>
      </c>
      <c r="BL15" s="6">
        <v>44926</v>
      </c>
      <c r="BM15" s="6">
        <v>44926</v>
      </c>
    </row>
    <row r="16" spans="1:66" x14ac:dyDescent="0.25">
      <c r="A16" s="3">
        <v>2022</v>
      </c>
      <c r="B16" s="6">
        <v>44835</v>
      </c>
      <c r="C16" s="6">
        <v>44926</v>
      </c>
      <c r="D16" s="4" t="s">
        <v>149</v>
      </c>
      <c r="E16" s="4" t="s">
        <v>153</v>
      </c>
      <c r="F16" s="4" t="s">
        <v>156</v>
      </c>
      <c r="I16" s="4"/>
      <c r="J16" s="22"/>
      <c r="K16" s="14">
        <v>9</v>
      </c>
      <c r="L16" s="7"/>
      <c r="M16" s="7"/>
      <c r="N16" s="7"/>
      <c r="O16" s="19" t="s">
        <v>315</v>
      </c>
      <c r="P16" s="13" t="s">
        <v>303</v>
      </c>
      <c r="Q16" s="7"/>
      <c r="R16" s="14"/>
      <c r="T16" s="14" t="s">
        <v>346</v>
      </c>
      <c r="U16" s="16" t="s">
        <v>187</v>
      </c>
      <c r="W16" s="21" t="s">
        <v>357</v>
      </c>
      <c r="X16" s="21" t="s">
        <v>359</v>
      </c>
      <c r="Y16" s="16">
        <v>10</v>
      </c>
      <c r="Z16" s="16" t="s">
        <v>358</v>
      </c>
      <c r="AA16" s="21" t="s">
        <v>357</v>
      </c>
      <c r="AB16" s="14" t="s">
        <v>237</v>
      </c>
      <c r="AH16" s="4" t="s">
        <v>296</v>
      </c>
      <c r="AI16" s="4" t="s">
        <v>297</v>
      </c>
      <c r="AN16" s="9">
        <f t="shared" si="0"/>
        <v>688.79310344827593</v>
      </c>
      <c r="AO16" s="15">
        <v>799</v>
      </c>
      <c r="AP16" s="9">
        <v>96.22</v>
      </c>
      <c r="AQ16" s="9">
        <v>9622</v>
      </c>
      <c r="AR16" s="4" t="s">
        <v>298</v>
      </c>
      <c r="AT16" s="4" t="s">
        <v>300</v>
      </c>
      <c r="BB16" s="16" t="s">
        <v>360</v>
      </c>
      <c r="BK16" s="4" t="s">
        <v>297</v>
      </c>
      <c r="BL16" s="6">
        <v>44926</v>
      </c>
      <c r="BM16" s="6">
        <v>44926</v>
      </c>
    </row>
    <row r="17" spans="1:65" x14ac:dyDescent="0.25">
      <c r="A17" s="3">
        <v>2022</v>
      </c>
      <c r="B17" s="6">
        <v>44835</v>
      </c>
      <c r="C17" s="6">
        <v>44926</v>
      </c>
      <c r="D17" s="4" t="s">
        <v>149</v>
      </c>
      <c r="E17" s="4" t="s">
        <v>153</v>
      </c>
      <c r="F17" s="4" t="s">
        <v>156</v>
      </c>
      <c r="I17" s="16"/>
      <c r="J17" s="22"/>
      <c r="K17" s="14">
        <v>10</v>
      </c>
      <c r="L17" s="11" t="s">
        <v>331</v>
      </c>
      <c r="M17" s="11" t="s">
        <v>289</v>
      </c>
      <c r="N17" s="11" t="s">
        <v>290</v>
      </c>
      <c r="O17" s="19" t="s">
        <v>291</v>
      </c>
      <c r="P17" s="13" t="s">
        <v>295</v>
      </c>
      <c r="Q17" s="7" t="s">
        <v>158</v>
      </c>
      <c r="R17" s="14" t="s">
        <v>347</v>
      </c>
      <c r="S17">
        <v>198</v>
      </c>
      <c r="T17" s="14" t="s">
        <v>346</v>
      </c>
      <c r="U17" s="16" t="s">
        <v>187</v>
      </c>
      <c r="W17" s="21" t="s">
        <v>357</v>
      </c>
      <c r="X17" s="21" t="s">
        <v>359</v>
      </c>
      <c r="Y17" s="16">
        <v>10</v>
      </c>
      <c r="Z17" s="16" t="s">
        <v>358</v>
      </c>
      <c r="AA17" s="21" t="s">
        <v>357</v>
      </c>
      <c r="AB17" s="14" t="s">
        <v>237</v>
      </c>
      <c r="AH17" s="4" t="s">
        <v>296</v>
      </c>
      <c r="AI17" s="4" t="s">
        <v>297</v>
      </c>
      <c r="AN17" s="9">
        <f t="shared" si="0"/>
        <v>1500</v>
      </c>
      <c r="AO17" s="15">
        <v>1740</v>
      </c>
      <c r="AP17" s="9">
        <v>96.22</v>
      </c>
      <c r="AQ17" s="9">
        <v>9622</v>
      </c>
      <c r="AR17" s="4" t="s">
        <v>298</v>
      </c>
      <c r="AT17" s="4" t="s">
        <v>300</v>
      </c>
      <c r="BB17" s="16" t="s">
        <v>360</v>
      </c>
      <c r="BK17" s="4" t="s">
        <v>297</v>
      </c>
      <c r="BL17" s="6">
        <v>44926</v>
      </c>
      <c r="BM17" s="6">
        <v>44926</v>
      </c>
    </row>
    <row r="18" spans="1:65" x14ac:dyDescent="0.25">
      <c r="A18" s="3">
        <v>2022</v>
      </c>
      <c r="B18" s="6">
        <v>44835</v>
      </c>
      <c r="C18" s="6">
        <v>44926</v>
      </c>
      <c r="D18" s="4" t="s">
        <v>149</v>
      </c>
      <c r="E18" s="4" t="s">
        <v>153</v>
      </c>
      <c r="F18" s="4" t="s">
        <v>156</v>
      </c>
      <c r="I18" s="16"/>
      <c r="J18" s="22"/>
      <c r="K18" s="14">
        <v>11</v>
      </c>
      <c r="L18" s="7" t="s">
        <v>332</v>
      </c>
      <c r="M18" s="7" t="s">
        <v>328</v>
      </c>
      <c r="N18" s="7" t="s">
        <v>330</v>
      </c>
      <c r="O18" s="19" t="s">
        <v>318</v>
      </c>
      <c r="P18" s="13" t="s">
        <v>305</v>
      </c>
      <c r="Q18" s="7"/>
      <c r="T18" s="14" t="s">
        <v>346</v>
      </c>
      <c r="U18" s="16" t="s">
        <v>187</v>
      </c>
      <c r="W18" s="21" t="s">
        <v>357</v>
      </c>
      <c r="X18" s="21" t="s">
        <v>359</v>
      </c>
      <c r="Y18" s="16">
        <v>10</v>
      </c>
      <c r="Z18" s="16" t="s">
        <v>358</v>
      </c>
      <c r="AA18" s="21" t="s">
        <v>357</v>
      </c>
      <c r="AB18" s="14" t="s">
        <v>237</v>
      </c>
      <c r="AH18" s="4" t="s">
        <v>296</v>
      </c>
      <c r="AI18" s="4" t="s">
        <v>297</v>
      </c>
      <c r="AN18" s="9">
        <f t="shared" si="0"/>
        <v>1500</v>
      </c>
      <c r="AO18" s="15">
        <v>1740</v>
      </c>
      <c r="AP18" s="9">
        <v>96.22</v>
      </c>
      <c r="AQ18" s="9">
        <v>9622</v>
      </c>
      <c r="AR18" s="4" t="s">
        <v>298</v>
      </c>
      <c r="AT18" s="4" t="s">
        <v>300</v>
      </c>
      <c r="BB18" s="16" t="s">
        <v>360</v>
      </c>
      <c r="BK18" s="4" t="s">
        <v>297</v>
      </c>
      <c r="BL18" s="6">
        <v>44926</v>
      </c>
      <c r="BM18" s="6">
        <v>44926</v>
      </c>
    </row>
    <row r="19" spans="1:65" x14ac:dyDescent="0.25">
      <c r="A19" s="3">
        <v>2022</v>
      </c>
      <c r="B19" s="6">
        <v>44835</v>
      </c>
      <c r="C19" s="6">
        <v>44926</v>
      </c>
      <c r="D19" s="4" t="s">
        <v>149</v>
      </c>
      <c r="E19" s="4" t="s">
        <v>153</v>
      </c>
      <c r="F19" s="4" t="s">
        <v>156</v>
      </c>
      <c r="I19" s="16"/>
      <c r="J19" s="22"/>
      <c r="K19" s="14">
        <v>12</v>
      </c>
      <c r="L19" s="7" t="s">
        <v>335</v>
      </c>
      <c r="M19" s="7" t="s">
        <v>336</v>
      </c>
      <c r="N19" s="7" t="s">
        <v>327</v>
      </c>
      <c r="O19" s="19" t="s">
        <v>314</v>
      </c>
      <c r="P19" s="13" t="s">
        <v>302</v>
      </c>
      <c r="Q19" s="7"/>
      <c r="T19" s="14" t="s">
        <v>346</v>
      </c>
      <c r="U19" s="16" t="s">
        <v>187</v>
      </c>
      <c r="W19" s="21" t="s">
        <v>357</v>
      </c>
      <c r="X19" s="21" t="s">
        <v>359</v>
      </c>
      <c r="Y19" s="16">
        <v>10</v>
      </c>
      <c r="Z19" s="16" t="s">
        <v>358</v>
      </c>
      <c r="AA19" s="21" t="s">
        <v>357</v>
      </c>
      <c r="AB19" s="14" t="s">
        <v>237</v>
      </c>
      <c r="AH19" s="4" t="s">
        <v>296</v>
      </c>
      <c r="AI19" s="4" t="s">
        <v>297</v>
      </c>
      <c r="AN19" s="9">
        <f t="shared" si="0"/>
        <v>327.60344827586209</v>
      </c>
      <c r="AO19" s="15">
        <v>380.02</v>
      </c>
      <c r="AP19" s="9">
        <v>96.22</v>
      </c>
      <c r="AQ19" s="9">
        <v>9622</v>
      </c>
      <c r="AR19" s="4" t="s">
        <v>298</v>
      </c>
      <c r="AT19" s="4" t="s">
        <v>300</v>
      </c>
      <c r="BB19" s="16" t="s">
        <v>360</v>
      </c>
      <c r="BK19" s="4" t="s">
        <v>297</v>
      </c>
      <c r="BL19" s="6">
        <v>44926</v>
      </c>
      <c r="BM19" s="6">
        <v>44926</v>
      </c>
    </row>
    <row r="20" spans="1:65" x14ac:dyDescent="0.25">
      <c r="A20" s="3">
        <v>2022</v>
      </c>
      <c r="B20" s="6">
        <v>44835</v>
      </c>
      <c r="C20" s="6">
        <v>44926</v>
      </c>
      <c r="D20" s="4" t="s">
        <v>149</v>
      </c>
      <c r="E20" s="4" t="s">
        <v>153</v>
      </c>
      <c r="F20" s="4" t="s">
        <v>156</v>
      </c>
      <c r="I20" s="4"/>
      <c r="J20" s="22"/>
      <c r="K20" s="14">
        <v>13</v>
      </c>
      <c r="L20" s="7"/>
      <c r="M20" s="7"/>
      <c r="N20" s="7"/>
      <c r="O20" s="19" t="s">
        <v>319</v>
      </c>
      <c r="P20" s="13" t="s">
        <v>306</v>
      </c>
      <c r="Q20" s="7"/>
      <c r="T20" s="14" t="s">
        <v>346</v>
      </c>
      <c r="U20" s="16" t="s">
        <v>187</v>
      </c>
      <c r="W20" s="21" t="s">
        <v>357</v>
      </c>
      <c r="X20" s="21" t="s">
        <v>359</v>
      </c>
      <c r="Y20" s="16">
        <v>10</v>
      </c>
      <c r="Z20" s="16" t="s">
        <v>358</v>
      </c>
      <c r="AA20" s="21" t="s">
        <v>357</v>
      </c>
      <c r="AB20" s="14" t="s">
        <v>237</v>
      </c>
      <c r="AH20" s="4" t="s">
        <v>296</v>
      </c>
      <c r="AI20" s="4" t="s">
        <v>297</v>
      </c>
      <c r="AN20" s="9">
        <f t="shared" si="0"/>
        <v>4291.3793103448279</v>
      </c>
      <c r="AO20" s="15">
        <v>4978</v>
      </c>
      <c r="AP20" s="9">
        <v>96.22</v>
      </c>
      <c r="AQ20" s="9">
        <v>9622</v>
      </c>
      <c r="AR20" s="4" t="s">
        <v>298</v>
      </c>
      <c r="AT20" s="4" t="s">
        <v>300</v>
      </c>
      <c r="BB20" s="16" t="s">
        <v>360</v>
      </c>
      <c r="BK20" s="4" t="s">
        <v>297</v>
      </c>
      <c r="BL20" s="6">
        <v>44926</v>
      </c>
      <c r="BM20" s="6">
        <v>44926</v>
      </c>
    </row>
    <row r="21" spans="1:65" x14ac:dyDescent="0.25">
      <c r="A21" s="3">
        <v>2022</v>
      </c>
      <c r="B21" s="6">
        <v>44835</v>
      </c>
      <c r="C21" s="6">
        <v>44926</v>
      </c>
      <c r="D21" s="4" t="s">
        <v>149</v>
      </c>
      <c r="E21" s="4" t="s">
        <v>153</v>
      </c>
      <c r="F21" s="4" t="s">
        <v>156</v>
      </c>
      <c r="I21" s="4"/>
      <c r="J21" s="22"/>
      <c r="K21" s="14">
        <v>14</v>
      </c>
      <c r="L21" s="7"/>
      <c r="M21" s="7"/>
      <c r="N21" s="7"/>
      <c r="O21" s="19" t="s">
        <v>315</v>
      </c>
      <c r="P21" s="13" t="s">
        <v>303</v>
      </c>
      <c r="Q21" s="7"/>
      <c r="T21" s="14" t="s">
        <v>346</v>
      </c>
      <c r="U21" s="16" t="s">
        <v>187</v>
      </c>
      <c r="W21" s="21" t="s">
        <v>357</v>
      </c>
      <c r="X21" s="21" t="s">
        <v>359</v>
      </c>
      <c r="Y21" s="16">
        <v>10</v>
      </c>
      <c r="Z21" s="16" t="s">
        <v>358</v>
      </c>
      <c r="AA21" s="21" t="s">
        <v>357</v>
      </c>
      <c r="AB21" s="14" t="s">
        <v>237</v>
      </c>
      <c r="AH21" s="4" t="s">
        <v>296</v>
      </c>
      <c r="AI21" s="4" t="s">
        <v>297</v>
      </c>
      <c r="AN21" s="9">
        <f t="shared" si="0"/>
        <v>688.79310344827593</v>
      </c>
      <c r="AO21" s="15">
        <v>799</v>
      </c>
      <c r="AP21" s="9">
        <v>96.22</v>
      </c>
      <c r="AQ21" s="9">
        <v>9622</v>
      </c>
      <c r="AR21" s="4" t="s">
        <v>298</v>
      </c>
      <c r="AT21" s="4" t="s">
        <v>300</v>
      </c>
      <c r="BB21" s="16" t="s">
        <v>360</v>
      </c>
      <c r="BK21" s="4" t="s">
        <v>297</v>
      </c>
      <c r="BL21" s="6">
        <v>44926</v>
      </c>
      <c r="BM21" s="6">
        <v>44926</v>
      </c>
    </row>
    <row r="22" spans="1:65" x14ac:dyDescent="0.25">
      <c r="A22" s="3">
        <v>2022</v>
      </c>
      <c r="B22" s="6">
        <v>44835</v>
      </c>
      <c r="C22" s="6">
        <v>44926</v>
      </c>
      <c r="D22" s="4" t="s">
        <v>149</v>
      </c>
      <c r="E22" s="4" t="s">
        <v>153</v>
      </c>
      <c r="F22" s="4" t="s">
        <v>156</v>
      </c>
      <c r="I22" s="4"/>
      <c r="J22" s="22"/>
      <c r="K22" s="14">
        <v>15</v>
      </c>
      <c r="L22" s="7"/>
      <c r="M22" s="7"/>
      <c r="N22" s="7"/>
      <c r="O22" s="19" t="s">
        <v>320</v>
      </c>
      <c r="P22" s="13" t="s">
        <v>307</v>
      </c>
      <c r="Q22" s="7"/>
      <c r="T22" s="14" t="s">
        <v>346</v>
      </c>
      <c r="U22" s="16" t="s">
        <v>187</v>
      </c>
      <c r="W22" s="21" t="s">
        <v>357</v>
      </c>
      <c r="X22" s="21" t="s">
        <v>359</v>
      </c>
      <c r="Y22" s="16">
        <v>10</v>
      </c>
      <c r="Z22" s="16" t="s">
        <v>358</v>
      </c>
      <c r="AA22" s="21" t="s">
        <v>357</v>
      </c>
      <c r="AB22" s="14" t="s">
        <v>237</v>
      </c>
      <c r="AH22" s="4" t="s">
        <v>296</v>
      </c>
      <c r="AI22" s="4" t="s">
        <v>297</v>
      </c>
      <c r="AN22" s="9">
        <f t="shared" si="0"/>
        <v>1150.8620689655172</v>
      </c>
      <c r="AO22" s="15">
        <v>1335</v>
      </c>
      <c r="AP22" s="9">
        <v>96.22</v>
      </c>
      <c r="AQ22" s="9">
        <v>9622</v>
      </c>
      <c r="AR22" s="4" t="s">
        <v>298</v>
      </c>
      <c r="AT22" s="4" t="s">
        <v>299</v>
      </c>
      <c r="BB22" s="16" t="s">
        <v>360</v>
      </c>
      <c r="BK22" s="4" t="s">
        <v>297</v>
      </c>
      <c r="BL22" s="6">
        <v>44926</v>
      </c>
      <c r="BM22" s="6">
        <v>44926</v>
      </c>
    </row>
    <row r="23" spans="1:65" x14ac:dyDescent="0.25">
      <c r="A23" s="3">
        <v>2022</v>
      </c>
      <c r="B23" s="6">
        <v>44835</v>
      </c>
      <c r="C23" s="6">
        <v>44926</v>
      </c>
      <c r="D23" s="4" t="s">
        <v>149</v>
      </c>
      <c r="E23" s="4" t="s">
        <v>153</v>
      </c>
      <c r="F23" s="4" t="s">
        <v>156</v>
      </c>
      <c r="I23" s="4"/>
      <c r="J23" s="22"/>
      <c r="K23" s="14">
        <v>16</v>
      </c>
      <c r="L23" s="7"/>
      <c r="M23" s="7"/>
      <c r="N23" s="7"/>
      <c r="O23" s="19" t="s">
        <v>321</v>
      </c>
      <c r="P23" s="13" t="s">
        <v>293</v>
      </c>
      <c r="Q23" s="7" t="s">
        <v>158</v>
      </c>
      <c r="R23" s="11" t="s">
        <v>354</v>
      </c>
      <c r="S23">
        <v>198</v>
      </c>
      <c r="T23" s="14" t="s">
        <v>346</v>
      </c>
      <c r="U23" s="16" t="s">
        <v>187</v>
      </c>
      <c r="W23" s="21" t="s">
        <v>357</v>
      </c>
      <c r="X23" s="21" t="s">
        <v>359</v>
      </c>
      <c r="Y23" s="16">
        <v>10</v>
      </c>
      <c r="Z23" s="16" t="s">
        <v>358</v>
      </c>
      <c r="AA23" s="21" t="s">
        <v>357</v>
      </c>
      <c r="AB23" s="14" t="s">
        <v>237</v>
      </c>
      <c r="AH23" s="4" t="s">
        <v>296</v>
      </c>
      <c r="AI23" s="4" t="s">
        <v>297</v>
      </c>
      <c r="AN23" s="9">
        <f t="shared" si="0"/>
        <v>1800.0000000000002</v>
      </c>
      <c r="AO23" s="15">
        <v>2088</v>
      </c>
      <c r="AP23" s="9">
        <v>96.22</v>
      </c>
      <c r="AQ23" s="9">
        <v>9622</v>
      </c>
      <c r="AR23" s="4" t="s">
        <v>298</v>
      </c>
      <c r="AT23" s="4" t="s">
        <v>300</v>
      </c>
      <c r="BB23" s="16" t="s">
        <v>360</v>
      </c>
      <c r="BK23" s="4" t="s">
        <v>297</v>
      </c>
      <c r="BL23" s="6">
        <v>44926</v>
      </c>
      <c r="BM23" s="6">
        <v>44926</v>
      </c>
    </row>
    <row r="24" spans="1:65" x14ac:dyDescent="0.25">
      <c r="A24" s="3">
        <v>2022</v>
      </c>
      <c r="B24" s="6">
        <v>44835</v>
      </c>
      <c r="C24" s="6">
        <v>44926</v>
      </c>
      <c r="D24" s="4" t="s">
        <v>149</v>
      </c>
      <c r="E24" s="4" t="s">
        <v>153</v>
      </c>
      <c r="F24" s="4" t="s">
        <v>156</v>
      </c>
      <c r="I24" s="4"/>
      <c r="J24" s="22"/>
      <c r="K24" s="14">
        <v>17</v>
      </c>
      <c r="L24" s="7"/>
      <c r="M24" s="7"/>
      <c r="N24" s="7"/>
      <c r="O24" s="19" t="s">
        <v>315</v>
      </c>
      <c r="P24" s="13" t="s">
        <v>303</v>
      </c>
      <c r="Q24" s="7" t="s">
        <v>158</v>
      </c>
      <c r="R24" s="14" t="s">
        <v>347</v>
      </c>
      <c r="S24">
        <v>198</v>
      </c>
      <c r="T24" s="14" t="s">
        <v>346</v>
      </c>
      <c r="U24" s="16" t="s">
        <v>187</v>
      </c>
      <c r="W24" s="21" t="s">
        <v>357</v>
      </c>
      <c r="X24" s="21" t="s">
        <v>359</v>
      </c>
      <c r="Y24" s="16">
        <v>10</v>
      </c>
      <c r="Z24" s="16" t="s">
        <v>358</v>
      </c>
      <c r="AA24" s="21" t="s">
        <v>357</v>
      </c>
      <c r="AB24" s="14" t="s">
        <v>237</v>
      </c>
      <c r="AH24" s="4" t="s">
        <v>296</v>
      </c>
      <c r="AI24" s="4" t="s">
        <v>297</v>
      </c>
      <c r="AN24" s="9">
        <f t="shared" si="0"/>
        <v>688.79310344827593</v>
      </c>
      <c r="AO24" s="15">
        <v>799</v>
      </c>
      <c r="AP24" s="9">
        <v>96.22</v>
      </c>
      <c r="AQ24" s="9">
        <v>9622</v>
      </c>
      <c r="AR24" s="4" t="s">
        <v>298</v>
      </c>
      <c r="AT24" s="4" t="s">
        <v>300</v>
      </c>
      <c r="BB24" s="16" t="s">
        <v>360</v>
      </c>
      <c r="BK24" s="4" t="s">
        <v>297</v>
      </c>
      <c r="BL24" s="6">
        <v>44926</v>
      </c>
      <c r="BM24" s="6">
        <v>44926</v>
      </c>
    </row>
    <row r="25" spans="1:65" x14ac:dyDescent="0.25">
      <c r="A25" s="3">
        <v>2022</v>
      </c>
      <c r="B25" s="6">
        <v>44835</v>
      </c>
      <c r="C25" s="6">
        <v>44926</v>
      </c>
      <c r="D25" s="4" t="s">
        <v>149</v>
      </c>
      <c r="E25" s="4" t="s">
        <v>153</v>
      </c>
      <c r="F25" s="4" t="s">
        <v>156</v>
      </c>
      <c r="I25" s="4"/>
      <c r="J25" s="22"/>
      <c r="K25" s="14">
        <v>18</v>
      </c>
      <c r="L25" s="7"/>
      <c r="M25" s="7"/>
      <c r="N25" s="7"/>
      <c r="O25" s="19" t="s">
        <v>315</v>
      </c>
      <c r="P25" s="13" t="s">
        <v>303</v>
      </c>
      <c r="Q25" s="7" t="s">
        <v>158</v>
      </c>
      <c r="R25" s="14" t="s">
        <v>347</v>
      </c>
      <c r="S25">
        <v>198</v>
      </c>
      <c r="T25" s="14" t="s">
        <v>346</v>
      </c>
      <c r="U25" s="16" t="s">
        <v>187</v>
      </c>
      <c r="W25" s="21" t="s">
        <v>357</v>
      </c>
      <c r="X25" s="21" t="s">
        <v>359</v>
      </c>
      <c r="Y25" s="16">
        <v>10</v>
      </c>
      <c r="Z25" s="16" t="s">
        <v>358</v>
      </c>
      <c r="AA25" s="21" t="s">
        <v>357</v>
      </c>
      <c r="AB25" s="14" t="s">
        <v>237</v>
      </c>
      <c r="AH25" s="4" t="s">
        <v>296</v>
      </c>
      <c r="AI25" s="4" t="s">
        <v>297</v>
      </c>
      <c r="AN25" s="9">
        <f t="shared" si="0"/>
        <v>688.79310344827593</v>
      </c>
      <c r="AO25" s="15">
        <v>799</v>
      </c>
      <c r="AP25" s="9">
        <v>96.22</v>
      </c>
      <c r="AQ25" s="9">
        <v>9622</v>
      </c>
      <c r="AR25" s="4" t="s">
        <v>298</v>
      </c>
      <c r="AT25" s="4" t="s">
        <v>300</v>
      </c>
      <c r="BB25" s="16" t="s">
        <v>360</v>
      </c>
      <c r="BK25" s="4" t="s">
        <v>297</v>
      </c>
      <c r="BL25" s="6">
        <v>44926</v>
      </c>
      <c r="BM25" s="6">
        <v>44926</v>
      </c>
    </row>
    <row r="26" spans="1:65" x14ac:dyDescent="0.25">
      <c r="A26" s="3">
        <v>2022</v>
      </c>
      <c r="B26" s="6">
        <v>44835</v>
      </c>
      <c r="C26" s="6">
        <v>44926</v>
      </c>
      <c r="D26" s="4" t="s">
        <v>149</v>
      </c>
      <c r="E26" s="4" t="s">
        <v>153</v>
      </c>
      <c r="F26" s="4" t="s">
        <v>156</v>
      </c>
      <c r="I26" s="4"/>
      <c r="J26" s="22"/>
      <c r="K26" s="14">
        <v>19</v>
      </c>
      <c r="L26" s="7"/>
      <c r="M26" s="7"/>
      <c r="N26" s="7"/>
      <c r="O26" s="19" t="s">
        <v>315</v>
      </c>
      <c r="P26" s="13" t="s">
        <v>303</v>
      </c>
      <c r="Q26" s="7" t="s">
        <v>158</v>
      </c>
      <c r="R26" s="14" t="s">
        <v>347</v>
      </c>
      <c r="T26" s="14" t="s">
        <v>346</v>
      </c>
      <c r="U26" s="16" t="s">
        <v>187</v>
      </c>
      <c r="W26" s="21" t="s">
        <v>357</v>
      </c>
      <c r="X26" s="21" t="s">
        <v>359</v>
      </c>
      <c r="Y26" s="16">
        <v>10</v>
      </c>
      <c r="Z26" s="16" t="s">
        <v>358</v>
      </c>
      <c r="AA26" s="21" t="s">
        <v>357</v>
      </c>
      <c r="AB26" s="14" t="s">
        <v>237</v>
      </c>
      <c r="AH26" s="4" t="s">
        <v>296</v>
      </c>
      <c r="AI26" s="4" t="s">
        <v>297</v>
      </c>
      <c r="AN26" s="9">
        <f t="shared" si="0"/>
        <v>688.79310344827593</v>
      </c>
      <c r="AO26" s="15">
        <v>799</v>
      </c>
      <c r="AP26" s="9">
        <v>96.22</v>
      </c>
      <c r="AQ26" s="9">
        <v>9622</v>
      </c>
      <c r="AR26" s="4" t="s">
        <v>298</v>
      </c>
      <c r="AT26" s="4" t="s">
        <v>300</v>
      </c>
      <c r="BB26" s="16" t="s">
        <v>360</v>
      </c>
      <c r="BK26" s="4" t="s">
        <v>297</v>
      </c>
      <c r="BL26" s="6">
        <v>44926</v>
      </c>
      <c r="BM26" s="6">
        <v>44926</v>
      </c>
    </row>
    <row r="27" spans="1:65" x14ac:dyDescent="0.25">
      <c r="A27" s="3">
        <v>2022</v>
      </c>
      <c r="B27" s="6">
        <v>44835</v>
      </c>
      <c r="C27" s="6">
        <v>44926</v>
      </c>
      <c r="D27" s="4" t="s">
        <v>149</v>
      </c>
      <c r="E27" s="4" t="s">
        <v>153</v>
      </c>
      <c r="F27" s="4" t="s">
        <v>156</v>
      </c>
      <c r="I27" s="16"/>
      <c r="J27" s="22"/>
      <c r="K27" s="14">
        <v>20</v>
      </c>
      <c r="L27" s="11" t="s">
        <v>331</v>
      </c>
      <c r="M27" s="11" t="s">
        <v>289</v>
      </c>
      <c r="N27" s="11" t="s">
        <v>290</v>
      </c>
      <c r="O27" s="19" t="s">
        <v>291</v>
      </c>
      <c r="P27" s="13" t="s">
        <v>295</v>
      </c>
      <c r="Q27" s="18" t="s">
        <v>164</v>
      </c>
      <c r="R27" s="14" t="s">
        <v>348</v>
      </c>
      <c r="S27" s="14">
        <v>228</v>
      </c>
      <c r="T27" s="14" t="s">
        <v>346</v>
      </c>
      <c r="U27" s="16" t="s">
        <v>187</v>
      </c>
      <c r="W27" s="21" t="s">
        <v>357</v>
      </c>
      <c r="X27" s="21" t="s">
        <v>359</v>
      </c>
      <c r="Y27" s="16">
        <v>10</v>
      </c>
      <c r="Z27" s="16" t="s">
        <v>358</v>
      </c>
      <c r="AA27" s="21" t="s">
        <v>357</v>
      </c>
      <c r="AB27" s="14" t="s">
        <v>237</v>
      </c>
      <c r="AH27" s="4" t="s">
        <v>296</v>
      </c>
      <c r="AI27" s="4" t="s">
        <v>297</v>
      </c>
      <c r="AN27" s="9">
        <f t="shared" si="0"/>
        <v>1500</v>
      </c>
      <c r="AO27" s="15">
        <v>1740</v>
      </c>
      <c r="AP27" s="9">
        <v>96.22</v>
      </c>
      <c r="AQ27" s="9">
        <v>9622</v>
      </c>
      <c r="AR27" s="4" t="s">
        <v>298</v>
      </c>
      <c r="AT27" s="4" t="s">
        <v>300</v>
      </c>
      <c r="BB27" s="16" t="s">
        <v>360</v>
      </c>
      <c r="BK27" s="4" t="s">
        <v>297</v>
      </c>
      <c r="BL27" s="6">
        <v>44926</v>
      </c>
      <c r="BM27" s="6">
        <v>44926</v>
      </c>
    </row>
    <row r="28" spans="1:65" x14ac:dyDescent="0.25">
      <c r="A28" s="3">
        <v>2022</v>
      </c>
      <c r="B28" s="6">
        <v>44835</v>
      </c>
      <c r="C28" s="6">
        <v>44926</v>
      </c>
      <c r="D28" s="4" t="s">
        <v>149</v>
      </c>
      <c r="E28" s="4" t="s">
        <v>153</v>
      </c>
      <c r="F28" s="4" t="s">
        <v>156</v>
      </c>
      <c r="I28" s="4"/>
      <c r="J28" s="22"/>
      <c r="K28" s="14">
        <v>21</v>
      </c>
      <c r="L28" s="7" t="s">
        <v>332</v>
      </c>
      <c r="M28" s="7" t="s">
        <v>328</v>
      </c>
      <c r="N28" s="7" t="s">
        <v>330</v>
      </c>
      <c r="O28" s="19" t="s">
        <v>318</v>
      </c>
      <c r="P28" s="13" t="s">
        <v>305</v>
      </c>
      <c r="Q28" s="8"/>
      <c r="T28" s="14" t="s">
        <v>346</v>
      </c>
      <c r="U28" s="16" t="s">
        <v>187</v>
      </c>
      <c r="W28" s="21" t="s">
        <v>357</v>
      </c>
      <c r="X28" s="21" t="s">
        <v>359</v>
      </c>
      <c r="Y28" s="16">
        <v>10</v>
      </c>
      <c r="Z28" s="16" t="s">
        <v>358</v>
      </c>
      <c r="AA28" s="21" t="s">
        <v>357</v>
      </c>
      <c r="AB28" s="14" t="s">
        <v>237</v>
      </c>
      <c r="AH28" s="4" t="s">
        <v>296</v>
      </c>
      <c r="AI28" s="4" t="s">
        <v>297</v>
      </c>
      <c r="AN28" s="9">
        <f t="shared" si="0"/>
        <v>1500</v>
      </c>
      <c r="AO28" s="15">
        <v>1740</v>
      </c>
      <c r="AP28" s="9">
        <v>96.22</v>
      </c>
      <c r="AQ28" s="9">
        <v>9622</v>
      </c>
      <c r="AR28" s="4" t="s">
        <v>298</v>
      </c>
      <c r="AT28" s="4" t="s">
        <v>300</v>
      </c>
      <c r="BB28" s="16" t="s">
        <v>360</v>
      </c>
      <c r="BK28" s="4" t="s">
        <v>297</v>
      </c>
      <c r="BL28" s="6">
        <v>44926</v>
      </c>
      <c r="BM28" s="6">
        <v>44926</v>
      </c>
    </row>
    <row r="29" spans="1:65" x14ac:dyDescent="0.25">
      <c r="A29" s="3">
        <v>2022</v>
      </c>
      <c r="B29" s="6">
        <v>44835</v>
      </c>
      <c r="C29" s="6">
        <v>44926</v>
      </c>
      <c r="D29" s="4" t="s">
        <v>149</v>
      </c>
      <c r="E29" s="4" t="s">
        <v>153</v>
      </c>
      <c r="F29" s="4" t="s">
        <v>156</v>
      </c>
      <c r="I29" s="16"/>
      <c r="J29" s="22"/>
      <c r="K29" s="14">
        <v>22</v>
      </c>
      <c r="L29" s="7" t="s">
        <v>335</v>
      </c>
      <c r="M29" s="7" t="s">
        <v>336</v>
      </c>
      <c r="N29" s="7" t="s">
        <v>327</v>
      </c>
      <c r="O29" s="19" t="s">
        <v>314</v>
      </c>
      <c r="P29" s="13" t="s">
        <v>302</v>
      </c>
      <c r="Q29" s="8"/>
      <c r="T29" s="14" t="s">
        <v>346</v>
      </c>
      <c r="U29" s="16" t="s">
        <v>187</v>
      </c>
      <c r="W29" s="21" t="s">
        <v>357</v>
      </c>
      <c r="X29" s="21" t="s">
        <v>359</v>
      </c>
      <c r="Y29" s="16">
        <v>10</v>
      </c>
      <c r="Z29" s="16" t="s">
        <v>358</v>
      </c>
      <c r="AA29" s="21" t="s">
        <v>357</v>
      </c>
      <c r="AB29" s="14" t="s">
        <v>237</v>
      </c>
      <c r="AH29" s="4" t="s">
        <v>296</v>
      </c>
      <c r="AI29" s="4" t="s">
        <v>297</v>
      </c>
      <c r="AN29" s="9">
        <f t="shared" si="0"/>
        <v>327.60344827586209</v>
      </c>
      <c r="AO29" s="15">
        <v>380.02</v>
      </c>
      <c r="AP29" s="9">
        <v>96.22</v>
      </c>
      <c r="AQ29" s="9">
        <v>9622</v>
      </c>
      <c r="AR29" s="4" t="s">
        <v>298</v>
      </c>
      <c r="AT29" s="4" t="s">
        <v>300</v>
      </c>
      <c r="BB29" s="16" t="s">
        <v>360</v>
      </c>
      <c r="BK29" s="4" t="s">
        <v>297</v>
      </c>
      <c r="BL29" s="6">
        <v>44926</v>
      </c>
      <c r="BM29" s="6">
        <v>44926</v>
      </c>
    </row>
    <row r="30" spans="1:65" x14ac:dyDescent="0.25">
      <c r="A30" s="3">
        <v>2022</v>
      </c>
      <c r="B30" s="6">
        <v>44835</v>
      </c>
      <c r="C30" s="6">
        <v>44926</v>
      </c>
      <c r="D30" s="4" t="s">
        <v>149</v>
      </c>
      <c r="E30" s="4" t="s">
        <v>153</v>
      </c>
      <c r="F30" s="4" t="s">
        <v>156</v>
      </c>
      <c r="I30" s="16"/>
      <c r="J30" s="22"/>
      <c r="K30" s="14">
        <v>23</v>
      </c>
      <c r="L30" s="7"/>
      <c r="M30" s="7"/>
      <c r="N30" s="7"/>
      <c r="O30" s="19" t="s">
        <v>319</v>
      </c>
      <c r="P30" s="13" t="s">
        <v>306</v>
      </c>
      <c r="Q30" s="8" t="s">
        <v>158</v>
      </c>
      <c r="R30" s="17" t="s">
        <v>356</v>
      </c>
      <c r="T30" s="14" t="s">
        <v>346</v>
      </c>
      <c r="U30" s="16" t="s">
        <v>187</v>
      </c>
      <c r="W30" s="21" t="s">
        <v>357</v>
      </c>
      <c r="X30" s="21" t="s">
        <v>359</v>
      </c>
      <c r="Y30" s="16">
        <v>10</v>
      </c>
      <c r="Z30" s="16" t="s">
        <v>358</v>
      </c>
      <c r="AA30" s="21" t="s">
        <v>357</v>
      </c>
      <c r="AB30" s="14" t="s">
        <v>237</v>
      </c>
      <c r="AH30" s="4" t="s">
        <v>296</v>
      </c>
      <c r="AI30" s="4" t="s">
        <v>297</v>
      </c>
      <c r="AN30" s="9">
        <f t="shared" si="0"/>
        <v>4291.3793103448279</v>
      </c>
      <c r="AO30" s="15">
        <v>4978</v>
      </c>
      <c r="AP30" s="9">
        <v>96.22</v>
      </c>
      <c r="AQ30" s="9">
        <v>9622</v>
      </c>
      <c r="AR30" s="4" t="s">
        <v>298</v>
      </c>
      <c r="AT30" s="4" t="s">
        <v>300</v>
      </c>
      <c r="BB30" s="16" t="s">
        <v>360</v>
      </c>
      <c r="BK30" s="4" t="s">
        <v>297</v>
      </c>
      <c r="BL30" s="6">
        <v>44926</v>
      </c>
      <c r="BM30" s="6">
        <v>44926</v>
      </c>
    </row>
    <row r="31" spans="1:65" x14ac:dyDescent="0.25">
      <c r="A31" s="3">
        <v>2022</v>
      </c>
      <c r="B31" s="6">
        <v>44835</v>
      </c>
      <c r="C31" s="6">
        <v>44926</v>
      </c>
      <c r="D31" s="4" t="s">
        <v>149</v>
      </c>
      <c r="E31" s="4" t="s">
        <v>153</v>
      </c>
      <c r="F31" s="4" t="s">
        <v>156</v>
      </c>
      <c r="I31" s="4"/>
      <c r="J31" s="22"/>
      <c r="K31" s="14">
        <v>24</v>
      </c>
      <c r="L31" s="7"/>
      <c r="M31" s="7"/>
      <c r="N31" s="7"/>
      <c r="O31" s="19" t="s">
        <v>315</v>
      </c>
      <c r="P31" s="13" t="s">
        <v>303</v>
      </c>
      <c r="Q31" s="7" t="s">
        <v>158</v>
      </c>
      <c r="R31" s="14" t="s">
        <v>347</v>
      </c>
      <c r="S31" s="14">
        <v>198</v>
      </c>
      <c r="T31" s="14" t="s">
        <v>346</v>
      </c>
      <c r="U31" s="16" t="s">
        <v>187</v>
      </c>
      <c r="W31" s="21" t="s">
        <v>357</v>
      </c>
      <c r="X31" s="21" t="s">
        <v>359</v>
      </c>
      <c r="Y31" s="16">
        <v>10</v>
      </c>
      <c r="Z31" s="16" t="s">
        <v>358</v>
      </c>
      <c r="AA31" s="21" t="s">
        <v>357</v>
      </c>
      <c r="AB31" s="14" t="s">
        <v>237</v>
      </c>
      <c r="AH31" s="4" t="s">
        <v>296</v>
      </c>
      <c r="AI31" s="4" t="s">
        <v>297</v>
      </c>
      <c r="AN31" s="9">
        <f t="shared" si="0"/>
        <v>688.79310344827593</v>
      </c>
      <c r="AO31" s="15">
        <v>799</v>
      </c>
      <c r="AP31" s="9">
        <v>96.22</v>
      </c>
      <c r="AQ31" s="9">
        <v>9622</v>
      </c>
      <c r="AR31" s="4" t="s">
        <v>298</v>
      </c>
      <c r="AT31" s="4" t="s">
        <v>300</v>
      </c>
      <c r="BB31" s="16" t="s">
        <v>360</v>
      </c>
      <c r="BK31" s="4" t="s">
        <v>297</v>
      </c>
      <c r="BL31" s="6">
        <v>44926</v>
      </c>
      <c r="BM31" s="6">
        <v>44926</v>
      </c>
    </row>
    <row r="32" spans="1:65" x14ac:dyDescent="0.25">
      <c r="A32" s="3">
        <v>2022</v>
      </c>
      <c r="B32" s="6">
        <v>44835</v>
      </c>
      <c r="C32" s="6">
        <v>44926</v>
      </c>
      <c r="D32" s="4" t="s">
        <v>149</v>
      </c>
      <c r="E32" s="4" t="s">
        <v>153</v>
      </c>
      <c r="F32" s="4" t="s">
        <v>156</v>
      </c>
      <c r="G32" s="4"/>
      <c r="I32" s="4"/>
      <c r="J32" s="22"/>
      <c r="K32" s="14">
        <v>25</v>
      </c>
      <c r="L32" s="7"/>
      <c r="M32" s="7"/>
      <c r="N32" s="7"/>
      <c r="O32" s="19" t="s">
        <v>320</v>
      </c>
      <c r="P32" s="13" t="s">
        <v>308</v>
      </c>
      <c r="Q32" s="8" t="s">
        <v>164</v>
      </c>
      <c r="R32" s="17" t="s">
        <v>355</v>
      </c>
      <c r="S32">
        <v>722</v>
      </c>
      <c r="T32" s="14" t="s">
        <v>346</v>
      </c>
      <c r="U32" s="16" t="s">
        <v>187</v>
      </c>
      <c r="W32" s="21" t="s">
        <v>357</v>
      </c>
      <c r="X32" s="21" t="s">
        <v>359</v>
      </c>
      <c r="Y32" s="16">
        <v>10</v>
      </c>
      <c r="Z32" s="16" t="s">
        <v>358</v>
      </c>
      <c r="AA32" s="21" t="s">
        <v>357</v>
      </c>
      <c r="AB32" s="14" t="s">
        <v>237</v>
      </c>
      <c r="AH32" s="4" t="s">
        <v>296</v>
      </c>
      <c r="AI32" s="4" t="s">
        <v>297</v>
      </c>
      <c r="AN32" s="9">
        <f t="shared" si="0"/>
        <v>1150.8620689655172</v>
      </c>
      <c r="AO32" s="15">
        <v>1335</v>
      </c>
      <c r="AP32" s="9">
        <v>96.22</v>
      </c>
      <c r="AQ32" s="9">
        <v>9622</v>
      </c>
      <c r="AR32" s="4" t="s">
        <v>298</v>
      </c>
      <c r="AT32" s="4" t="s">
        <v>300</v>
      </c>
      <c r="BB32" s="16" t="s">
        <v>360</v>
      </c>
      <c r="BK32" s="4" t="s">
        <v>297</v>
      </c>
      <c r="BL32" s="6">
        <v>44926</v>
      </c>
      <c r="BM32" s="6">
        <v>44926</v>
      </c>
    </row>
    <row r="33" spans="1:65" x14ac:dyDescent="0.25">
      <c r="A33" s="3">
        <v>2022</v>
      </c>
      <c r="B33" s="6">
        <v>44835</v>
      </c>
      <c r="C33" s="6">
        <v>44926</v>
      </c>
      <c r="D33" s="4" t="s">
        <v>149</v>
      </c>
      <c r="E33" s="4" t="s">
        <v>153</v>
      </c>
      <c r="F33" s="4" t="s">
        <v>156</v>
      </c>
      <c r="G33" s="4"/>
      <c r="I33" s="16"/>
      <c r="J33" s="22"/>
      <c r="K33" s="14">
        <v>26</v>
      </c>
      <c r="L33" s="7"/>
      <c r="M33" s="7"/>
      <c r="N33" s="7"/>
      <c r="O33" s="19" t="s">
        <v>321</v>
      </c>
      <c r="P33" s="13" t="s">
        <v>293</v>
      </c>
      <c r="Q33" s="8" t="s">
        <v>158</v>
      </c>
      <c r="R33" s="17" t="s">
        <v>354</v>
      </c>
      <c r="S33">
        <v>343</v>
      </c>
      <c r="T33" s="14" t="s">
        <v>346</v>
      </c>
      <c r="U33" s="16" t="s">
        <v>187</v>
      </c>
      <c r="W33" s="21" t="s">
        <v>357</v>
      </c>
      <c r="X33" s="21" t="s">
        <v>359</v>
      </c>
      <c r="Y33" s="16">
        <v>10</v>
      </c>
      <c r="Z33" s="16" t="s">
        <v>358</v>
      </c>
      <c r="AA33" s="21" t="s">
        <v>357</v>
      </c>
      <c r="AB33" s="14" t="s">
        <v>237</v>
      </c>
      <c r="AH33" s="4" t="s">
        <v>296</v>
      </c>
      <c r="AI33" s="4" t="s">
        <v>297</v>
      </c>
      <c r="AN33" s="9">
        <f t="shared" si="0"/>
        <v>1800.0000000000002</v>
      </c>
      <c r="AO33" s="15">
        <v>2088</v>
      </c>
      <c r="AP33" s="9">
        <v>96.22</v>
      </c>
      <c r="AQ33" s="9">
        <v>9622</v>
      </c>
      <c r="AR33" s="4" t="s">
        <v>298</v>
      </c>
      <c r="AT33" s="4" t="s">
        <v>300</v>
      </c>
      <c r="BB33" s="16" t="s">
        <v>360</v>
      </c>
      <c r="BK33" s="4" t="s">
        <v>297</v>
      </c>
      <c r="BL33" s="6">
        <v>44926</v>
      </c>
      <c r="BM33" s="6">
        <v>44926</v>
      </c>
    </row>
    <row r="34" spans="1:65" x14ac:dyDescent="0.25">
      <c r="A34" s="3">
        <v>2022</v>
      </c>
      <c r="B34" s="6">
        <v>44835</v>
      </c>
      <c r="C34" s="6">
        <v>44926</v>
      </c>
      <c r="D34" s="4" t="s">
        <v>149</v>
      </c>
      <c r="E34" s="4" t="s">
        <v>153</v>
      </c>
      <c r="F34" s="4" t="s">
        <v>156</v>
      </c>
      <c r="G34" s="4"/>
      <c r="I34" s="4"/>
      <c r="J34" s="22"/>
      <c r="K34" s="14">
        <v>27</v>
      </c>
      <c r="L34" s="11"/>
      <c r="M34" s="7"/>
      <c r="N34" s="7"/>
      <c r="O34" s="19" t="s">
        <v>315</v>
      </c>
      <c r="P34" s="13" t="s">
        <v>303</v>
      </c>
      <c r="Q34" s="7" t="s">
        <v>158</v>
      </c>
      <c r="R34" s="14" t="s">
        <v>347</v>
      </c>
      <c r="S34">
        <v>198</v>
      </c>
      <c r="T34" t="s">
        <v>346</v>
      </c>
      <c r="U34" s="16" t="s">
        <v>187</v>
      </c>
      <c r="W34" s="21" t="s">
        <v>357</v>
      </c>
      <c r="X34" s="21" t="s">
        <v>359</v>
      </c>
      <c r="Y34" s="16">
        <v>10</v>
      </c>
      <c r="Z34" s="16" t="s">
        <v>358</v>
      </c>
      <c r="AA34" s="21" t="s">
        <v>357</v>
      </c>
      <c r="AB34" s="14" t="s">
        <v>237</v>
      </c>
      <c r="AH34" s="4" t="s">
        <v>296</v>
      </c>
      <c r="AI34" s="4" t="s">
        <v>297</v>
      </c>
      <c r="AN34" s="9">
        <f t="shared" si="0"/>
        <v>688.79310344827593</v>
      </c>
      <c r="AO34" s="15">
        <v>799</v>
      </c>
      <c r="AP34" s="9">
        <v>96.22</v>
      </c>
      <c r="AQ34" s="9">
        <v>9622</v>
      </c>
      <c r="AR34" s="4" t="s">
        <v>298</v>
      </c>
      <c r="AT34" s="4" t="s">
        <v>300</v>
      </c>
      <c r="BB34" s="16" t="s">
        <v>360</v>
      </c>
      <c r="BK34" s="4" t="s">
        <v>297</v>
      </c>
      <c r="BL34" s="6">
        <v>44926</v>
      </c>
      <c r="BM34" s="6">
        <v>44926</v>
      </c>
    </row>
    <row r="35" spans="1:65" x14ac:dyDescent="0.25">
      <c r="A35" s="3">
        <v>2022</v>
      </c>
      <c r="B35" s="6">
        <v>44835</v>
      </c>
      <c r="C35" s="6">
        <v>44926</v>
      </c>
      <c r="D35" s="4" t="s">
        <v>149</v>
      </c>
      <c r="E35" s="4" t="s">
        <v>153</v>
      </c>
      <c r="F35" s="4" t="s">
        <v>156</v>
      </c>
      <c r="G35" s="4"/>
      <c r="I35" s="4"/>
      <c r="J35" s="22"/>
      <c r="K35" s="14">
        <v>28</v>
      </c>
      <c r="L35" s="7"/>
      <c r="M35" s="7"/>
      <c r="N35" s="7"/>
      <c r="O35" s="19" t="s">
        <v>322</v>
      </c>
      <c r="P35" s="13" t="s">
        <v>292</v>
      </c>
      <c r="Q35" s="8" t="s">
        <v>158</v>
      </c>
      <c r="R35" s="17" t="s">
        <v>351</v>
      </c>
      <c r="S35">
        <v>1101</v>
      </c>
      <c r="T35" t="s">
        <v>346</v>
      </c>
      <c r="U35" s="16" t="s">
        <v>187</v>
      </c>
      <c r="W35" s="21" t="s">
        <v>357</v>
      </c>
      <c r="X35" s="21" t="s">
        <v>359</v>
      </c>
      <c r="Y35" s="16">
        <v>10</v>
      </c>
      <c r="Z35" s="16" t="s">
        <v>358</v>
      </c>
      <c r="AA35" s="21" t="s">
        <v>357</v>
      </c>
      <c r="AB35" s="14" t="s">
        <v>237</v>
      </c>
      <c r="AH35" s="4" t="s">
        <v>296</v>
      </c>
      <c r="AI35" s="4" t="s">
        <v>297</v>
      </c>
      <c r="AN35" s="9">
        <f t="shared" si="0"/>
        <v>2756.8965517241381</v>
      </c>
      <c r="AO35" s="15">
        <v>3198</v>
      </c>
      <c r="AP35" s="9">
        <v>96.22</v>
      </c>
      <c r="AQ35" s="9">
        <v>9622</v>
      </c>
      <c r="AR35" s="4" t="s">
        <v>298</v>
      </c>
      <c r="AT35" s="4" t="s">
        <v>300</v>
      </c>
      <c r="BB35" s="16" t="s">
        <v>360</v>
      </c>
      <c r="BK35" s="4" t="s">
        <v>297</v>
      </c>
      <c r="BL35" s="6">
        <v>44926</v>
      </c>
      <c r="BM35" s="6">
        <v>44926</v>
      </c>
    </row>
    <row r="36" spans="1:65" x14ac:dyDescent="0.25">
      <c r="A36" s="3">
        <v>2022</v>
      </c>
      <c r="B36" s="6">
        <v>44835</v>
      </c>
      <c r="C36" s="6">
        <v>44926</v>
      </c>
      <c r="D36" s="4" t="s">
        <v>149</v>
      </c>
      <c r="E36" s="4" t="s">
        <v>153</v>
      </c>
      <c r="F36" s="4" t="s">
        <v>156</v>
      </c>
      <c r="G36" s="4"/>
      <c r="I36" s="4"/>
      <c r="J36" s="22"/>
      <c r="K36" s="14">
        <v>29</v>
      </c>
      <c r="L36" s="7" t="s">
        <v>337</v>
      </c>
      <c r="M36" s="7" t="s">
        <v>329</v>
      </c>
      <c r="N36" s="7" t="s">
        <v>339</v>
      </c>
      <c r="O36" s="19" t="s">
        <v>340</v>
      </c>
      <c r="P36" s="13" t="s">
        <v>307</v>
      </c>
      <c r="Q36" s="8" t="s">
        <v>164</v>
      </c>
      <c r="R36" s="17" t="s">
        <v>352</v>
      </c>
      <c r="S36">
        <v>70</v>
      </c>
      <c r="T36" s="14" t="s">
        <v>346</v>
      </c>
      <c r="U36" s="16" t="s">
        <v>187</v>
      </c>
      <c r="W36" s="21" t="s">
        <v>357</v>
      </c>
      <c r="X36" s="21" t="s">
        <v>359</v>
      </c>
      <c r="Y36" s="16">
        <v>10</v>
      </c>
      <c r="Z36" s="16" t="s">
        <v>358</v>
      </c>
      <c r="AA36" s="21" t="s">
        <v>357</v>
      </c>
      <c r="AB36" s="14" t="s">
        <v>237</v>
      </c>
      <c r="AH36" s="4" t="s">
        <v>296</v>
      </c>
      <c r="AI36" s="4" t="s">
        <v>297</v>
      </c>
      <c r="AN36" s="9">
        <f t="shared" si="0"/>
        <v>1400</v>
      </c>
      <c r="AO36" s="15">
        <v>1624</v>
      </c>
      <c r="AP36" s="9">
        <v>96.22</v>
      </c>
      <c r="AQ36" s="9">
        <v>9622</v>
      </c>
      <c r="AR36" s="4" t="s">
        <v>298</v>
      </c>
      <c r="AT36" s="4" t="s">
        <v>300</v>
      </c>
      <c r="BB36" s="16" t="s">
        <v>360</v>
      </c>
      <c r="BK36" s="4" t="s">
        <v>297</v>
      </c>
      <c r="BL36" s="6">
        <v>44926</v>
      </c>
      <c r="BM36" s="6">
        <v>44926</v>
      </c>
    </row>
    <row r="37" spans="1:65" x14ac:dyDescent="0.25">
      <c r="A37" s="3">
        <v>2022</v>
      </c>
      <c r="B37" s="6">
        <v>44835</v>
      </c>
      <c r="C37" s="6">
        <v>44926</v>
      </c>
      <c r="D37" s="4" t="s">
        <v>149</v>
      </c>
      <c r="E37" s="4" t="s">
        <v>153</v>
      </c>
      <c r="F37" s="4" t="s">
        <v>156</v>
      </c>
      <c r="G37" s="4"/>
      <c r="I37" s="24" t="s">
        <v>366</v>
      </c>
      <c r="J37" s="22"/>
      <c r="K37" s="14">
        <v>30</v>
      </c>
      <c r="L37" s="7"/>
      <c r="M37" s="7"/>
      <c r="N37" s="7"/>
      <c r="O37" s="19" t="s">
        <v>323</v>
      </c>
      <c r="P37" s="13" t="s">
        <v>303</v>
      </c>
      <c r="Q37" s="7" t="s">
        <v>158</v>
      </c>
      <c r="R37" s="14" t="s">
        <v>347</v>
      </c>
      <c r="S37">
        <v>198</v>
      </c>
      <c r="T37" s="14" t="s">
        <v>346</v>
      </c>
      <c r="U37" s="16" t="s">
        <v>187</v>
      </c>
      <c r="W37" s="21" t="s">
        <v>357</v>
      </c>
      <c r="X37" s="21" t="s">
        <v>359</v>
      </c>
      <c r="Y37" s="16">
        <v>10</v>
      </c>
      <c r="Z37" s="16" t="s">
        <v>358</v>
      </c>
      <c r="AA37" s="21" t="s">
        <v>357</v>
      </c>
      <c r="AB37" s="14" t="s">
        <v>237</v>
      </c>
      <c r="AH37" s="4" t="s">
        <v>296</v>
      </c>
      <c r="AI37" s="4" t="s">
        <v>297</v>
      </c>
      <c r="AN37" s="9">
        <f t="shared" si="0"/>
        <v>688.79310344827593</v>
      </c>
      <c r="AO37" s="15">
        <v>799</v>
      </c>
      <c r="AP37" s="9">
        <v>96.22</v>
      </c>
      <c r="AQ37" s="9">
        <v>9622</v>
      </c>
      <c r="AR37" s="4" t="s">
        <v>298</v>
      </c>
      <c r="AT37" s="4" t="s">
        <v>300</v>
      </c>
      <c r="BB37" s="16" t="s">
        <v>360</v>
      </c>
      <c r="BK37" s="4" t="s">
        <v>297</v>
      </c>
      <c r="BL37" s="6">
        <v>44926</v>
      </c>
      <c r="BM37" s="6">
        <v>44926</v>
      </c>
    </row>
    <row r="38" spans="1:65" x14ac:dyDescent="0.25">
      <c r="A38" s="3">
        <v>2022</v>
      </c>
      <c r="B38" s="6">
        <v>44835</v>
      </c>
      <c r="C38" s="6">
        <v>44926</v>
      </c>
      <c r="D38" s="4" t="s">
        <v>149</v>
      </c>
      <c r="E38" s="4" t="s">
        <v>153</v>
      </c>
      <c r="F38" s="4" t="s">
        <v>156</v>
      </c>
      <c r="G38" s="4"/>
      <c r="I38" s="24" t="s">
        <v>367</v>
      </c>
      <c r="J38" s="22"/>
      <c r="K38" s="14">
        <v>31</v>
      </c>
      <c r="L38" s="7"/>
      <c r="M38" s="7"/>
      <c r="N38" s="7"/>
      <c r="O38" s="19" t="s">
        <v>323</v>
      </c>
      <c r="P38" s="13" t="s">
        <v>303</v>
      </c>
      <c r="Q38" s="7" t="s">
        <v>158</v>
      </c>
      <c r="R38" s="14" t="s">
        <v>347</v>
      </c>
      <c r="S38">
        <v>198</v>
      </c>
      <c r="T38" s="14" t="s">
        <v>346</v>
      </c>
      <c r="U38" s="16" t="s">
        <v>187</v>
      </c>
      <c r="W38" s="21" t="s">
        <v>357</v>
      </c>
      <c r="X38" s="21" t="s">
        <v>359</v>
      </c>
      <c r="Y38" s="16">
        <v>10</v>
      </c>
      <c r="Z38" s="16" t="s">
        <v>358</v>
      </c>
      <c r="AA38" s="21" t="s">
        <v>357</v>
      </c>
      <c r="AB38" s="14" t="s">
        <v>237</v>
      </c>
      <c r="AH38" s="4" t="s">
        <v>296</v>
      </c>
      <c r="AI38" s="4" t="s">
        <v>297</v>
      </c>
      <c r="AN38" s="9">
        <f t="shared" si="0"/>
        <v>688.79310344827593</v>
      </c>
      <c r="AO38" s="15">
        <v>799</v>
      </c>
      <c r="AP38" s="9">
        <v>96.22</v>
      </c>
      <c r="AQ38" s="9">
        <v>9622</v>
      </c>
      <c r="AR38" s="4" t="s">
        <v>298</v>
      </c>
      <c r="AT38" s="4" t="s">
        <v>300</v>
      </c>
      <c r="BB38" s="16" t="s">
        <v>360</v>
      </c>
      <c r="BK38" s="4" t="s">
        <v>297</v>
      </c>
      <c r="BL38" s="6">
        <v>44926</v>
      </c>
      <c r="BM38" s="6">
        <v>44926</v>
      </c>
    </row>
    <row r="39" spans="1:65" x14ac:dyDescent="0.25">
      <c r="A39" s="3">
        <v>2022</v>
      </c>
      <c r="B39" s="6">
        <v>44835</v>
      </c>
      <c r="C39" s="6">
        <v>44926</v>
      </c>
      <c r="D39" s="4" t="s">
        <v>149</v>
      </c>
      <c r="E39" s="4" t="s">
        <v>153</v>
      </c>
      <c r="F39" s="4" t="s">
        <v>156</v>
      </c>
      <c r="G39" s="4"/>
      <c r="I39" s="24" t="s">
        <v>362</v>
      </c>
      <c r="J39" s="22"/>
      <c r="K39" s="23">
        <v>32</v>
      </c>
      <c r="L39" s="7" t="s">
        <v>341</v>
      </c>
      <c r="M39" s="7" t="s">
        <v>288</v>
      </c>
      <c r="N39" s="7" t="s">
        <v>342</v>
      </c>
      <c r="O39" s="23" t="s">
        <v>324</v>
      </c>
      <c r="P39" s="23" t="s">
        <v>309</v>
      </c>
      <c r="Q39" s="7" t="s">
        <v>158</v>
      </c>
      <c r="R39" s="17" t="s">
        <v>364</v>
      </c>
      <c r="S39">
        <v>210</v>
      </c>
      <c r="T39" s="14" t="s">
        <v>346</v>
      </c>
      <c r="W39" s="21" t="s">
        <v>357</v>
      </c>
      <c r="X39" s="21" t="s">
        <v>359</v>
      </c>
      <c r="Y39" s="16">
        <v>10</v>
      </c>
      <c r="Z39" s="16" t="s">
        <v>358</v>
      </c>
      <c r="AA39" s="21" t="s">
        <v>357</v>
      </c>
      <c r="AB39" s="14" t="s">
        <v>237</v>
      </c>
      <c r="AH39" s="4" t="s">
        <v>296</v>
      </c>
      <c r="AI39" s="4" t="s">
        <v>297</v>
      </c>
      <c r="AN39" s="9">
        <f t="shared" si="0"/>
        <v>2000.0000000000002</v>
      </c>
      <c r="AO39" s="15">
        <v>2320</v>
      </c>
      <c r="AP39" s="9">
        <v>96.22</v>
      </c>
      <c r="AQ39" s="9">
        <v>9622</v>
      </c>
      <c r="AR39" s="4" t="s">
        <v>298</v>
      </c>
      <c r="AT39" s="4" t="s">
        <v>300</v>
      </c>
      <c r="BB39" s="16" t="s">
        <v>360</v>
      </c>
      <c r="BK39" s="4" t="s">
        <v>297</v>
      </c>
      <c r="BL39" s="6">
        <v>44926</v>
      </c>
      <c r="BM39" s="6">
        <v>44926</v>
      </c>
    </row>
    <row r="40" spans="1:65" x14ac:dyDescent="0.25">
      <c r="A40" s="3">
        <v>2022</v>
      </c>
      <c r="B40" s="6">
        <v>44835</v>
      </c>
      <c r="C40" s="6">
        <v>44926</v>
      </c>
      <c r="D40" s="4" t="s">
        <v>149</v>
      </c>
      <c r="E40" s="4" t="s">
        <v>153</v>
      </c>
      <c r="F40" s="4" t="s">
        <v>156</v>
      </c>
      <c r="G40" s="4"/>
      <c r="I40" s="24" t="s">
        <v>363</v>
      </c>
      <c r="J40" s="22"/>
      <c r="K40" s="23">
        <v>33</v>
      </c>
      <c r="L40" s="11"/>
      <c r="M40" s="7"/>
      <c r="N40" s="7"/>
      <c r="O40" s="23" t="s">
        <v>325</v>
      </c>
      <c r="P40" s="23" t="s">
        <v>310</v>
      </c>
      <c r="Q40" s="7" t="s">
        <v>158</v>
      </c>
      <c r="R40" s="17" t="s">
        <v>365</v>
      </c>
      <c r="S40">
        <v>187</v>
      </c>
      <c r="T40" s="14" t="s">
        <v>346</v>
      </c>
      <c r="U40" s="16" t="s">
        <v>187</v>
      </c>
      <c r="W40" s="21" t="s">
        <v>357</v>
      </c>
      <c r="X40" s="21" t="s">
        <v>359</v>
      </c>
      <c r="Y40" s="16">
        <v>10</v>
      </c>
      <c r="Z40" s="16" t="s">
        <v>358</v>
      </c>
      <c r="AA40" s="21" t="s">
        <v>357</v>
      </c>
      <c r="AB40" s="14" t="s">
        <v>237</v>
      </c>
      <c r="AH40" s="4" t="s">
        <v>296</v>
      </c>
      <c r="AI40" s="4" t="s">
        <v>297</v>
      </c>
      <c r="AN40" s="9">
        <f t="shared" si="0"/>
        <v>737.06896551724139</v>
      </c>
      <c r="AO40" s="15">
        <v>855</v>
      </c>
      <c r="AP40" s="9">
        <v>96.22</v>
      </c>
      <c r="AQ40" s="9">
        <v>9622</v>
      </c>
      <c r="AR40" s="4" t="s">
        <v>298</v>
      </c>
      <c r="AT40" s="4" t="s">
        <v>300</v>
      </c>
      <c r="BB40" s="16" t="s">
        <v>360</v>
      </c>
      <c r="BK40" s="4" t="s">
        <v>297</v>
      </c>
      <c r="BL40" s="6">
        <v>44926</v>
      </c>
      <c r="BM40" s="6">
        <v>44926</v>
      </c>
    </row>
    <row r="41" spans="1:65" x14ac:dyDescent="0.25">
      <c r="A41" s="3">
        <v>2022</v>
      </c>
      <c r="B41" s="6">
        <v>44835</v>
      </c>
      <c r="C41" s="6">
        <v>44926</v>
      </c>
      <c r="D41" s="4" t="s">
        <v>149</v>
      </c>
      <c r="E41" s="4" t="s">
        <v>153</v>
      </c>
      <c r="F41" s="4" t="s">
        <v>156</v>
      </c>
      <c r="G41" s="4"/>
      <c r="I41" s="24" t="s">
        <v>363</v>
      </c>
      <c r="J41" s="22"/>
      <c r="K41" s="14">
        <v>34</v>
      </c>
      <c r="L41" s="7" t="s">
        <v>343</v>
      </c>
      <c r="M41" s="7" t="s">
        <v>338</v>
      </c>
      <c r="N41" s="7" t="s">
        <v>290</v>
      </c>
      <c r="O41" s="19" t="s">
        <v>326</v>
      </c>
      <c r="P41" s="13" t="s">
        <v>311</v>
      </c>
      <c r="Q41" s="8" t="s">
        <v>164</v>
      </c>
      <c r="R41" s="17" t="s">
        <v>353</v>
      </c>
      <c r="S41">
        <v>157</v>
      </c>
      <c r="T41" s="14" t="s">
        <v>346</v>
      </c>
      <c r="U41" s="16" t="s">
        <v>187</v>
      </c>
      <c r="W41" s="21" t="s">
        <v>357</v>
      </c>
      <c r="X41" s="21" t="s">
        <v>359</v>
      </c>
      <c r="Y41" s="16">
        <v>10</v>
      </c>
      <c r="Z41" s="16" t="s">
        <v>358</v>
      </c>
      <c r="AA41" s="21" t="s">
        <v>357</v>
      </c>
      <c r="AB41" s="14" t="s">
        <v>237</v>
      </c>
      <c r="AH41" s="4" t="s">
        <v>296</v>
      </c>
      <c r="AI41" s="4" t="s">
        <v>297</v>
      </c>
      <c r="AN41" s="9">
        <f t="shared" si="0"/>
        <v>701.72413793103453</v>
      </c>
      <c r="AO41" s="15">
        <v>814</v>
      </c>
      <c r="AP41" s="9">
        <v>96.22</v>
      </c>
      <c r="AQ41" s="9">
        <v>9622</v>
      </c>
      <c r="AR41" s="4" t="s">
        <v>298</v>
      </c>
      <c r="AT41" s="4" t="s">
        <v>300</v>
      </c>
      <c r="BB41" s="16" t="s">
        <v>360</v>
      </c>
      <c r="BK41" s="13" t="s">
        <v>297</v>
      </c>
      <c r="BL41" s="6">
        <v>44926</v>
      </c>
      <c r="BM41" s="6">
        <v>44926</v>
      </c>
    </row>
    <row r="42" spans="1:65" x14ac:dyDescent="0.25">
      <c r="A42" s="19">
        <v>2022</v>
      </c>
      <c r="B42" s="6">
        <v>44835</v>
      </c>
      <c r="C42" s="6">
        <v>44926</v>
      </c>
      <c r="D42" s="14" t="s">
        <v>149</v>
      </c>
      <c r="E42" s="14" t="s">
        <v>153</v>
      </c>
      <c r="F42" s="14" t="s">
        <v>156</v>
      </c>
      <c r="I42" s="24" t="s">
        <v>363</v>
      </c>
      <c r="J42" s="22"/>
      <c r="K42" s="14">
        <v>35</v>
      </c>
      <c r="L42" s="7" t="s">
        <v>343</v>
      </c>
      <c r="M42" s="7" t="s">
        <v>338</v>
      </c>
      <c r="N42" s="7" t="s">
        <v>290</v>
      </c>
      <c r="O42" s="19" t="s">
        <v>326</v>
      </c>
      <c r="P42" s="14" t="s">
        <v>344</v>
      </c>
      <c r="Q42" s="8" t="s">
        <v>164</v>
      </c>
      <c r="R42" s="17" t="s">
        <v>353</v>
      </c>
      <c r="S42">
        <v>157</v>
      </c>
      <c r="T42" s="14" t="s">
        <v>346</v>
      </c>
      <c r="U42" s="16" t="s">
        <v>187</v>
      </c>
      <c r="W42" s="21" t="s">
        <v>357</v>
      </c>
      <c r="X42" s="21" t="s">
        <v>359</v>
      </c>
      <c r="Y42" s="16">
        <v>10</v>
      </c>
      <c r="Z42" s="16" t="s">
        <v>358</v>
      </c>
      <c r="AA42" s="21" t="s">
        <v>357</v>
      </c>
      <c r="AB42" s="14" t="s">
        <v>237</v>
      </c>
      <c r="AN42" s="9">
        <f t="shared" si="0"/>
        <v>576.72413793103453</v>
      </c>
      <c r="AO42" s="15">
        <v>669</v>
      </c>
      <c r="AP42" s="9">
        <v>96.22</v>
      </c>
      <c r="AQ42" s="9">
        <v>9622</v>
      </c>
      <c r="AR42" s="13" t="s">
        <v>298</v>
      </c>
      <c r="AT42" s="13" t="s">
        <v>300</v>
      </c>
      <c r="BB42" s="16" t="s">
        <v>360</v>
      </c>
      <c r="BK42" s="13" t="s">
        <v>297</v>
      </c>
      <c r="BL42" s="6">
        <v>44926</v>
      </c>
      <c r="BM42" s="6">
        <v>44926</v>
      </c>
    </row>
    <row r="43" spans="1:65" x14ac:dyDescent="0.25">
      <c r="A43" s="19">
        <v>2022</v>
      </c>
      <c r="B43" s="6">
        <v>44835</v>
      </c>
      <c r="C43" s="6">
        <v>44926</v>
      </c>
      <c r="D43" s="14" t="s">
        <v>149</v>
      </c>
      <c r="E43" s="14" t="s">
        <v>153</v>
      </c>
      <c r="F43" s="14" t="s">
        <v>156</v>
      </c>
      <c r="I43" s="24" t="s">
        <v>363</v>
      </c>
      <c r="J43" s="22"/>
      <c r="K43" s="14">
        <v>36</v>
      </c>
      <c r="L43" s="7" t="s">
        <v>343</v>
      </c>
      <c r="M43" s="7" t="s">
        <v>338</v>
      </c>
      <c r="N43" s="7" t="s">
        <v>290</v>
      </c>
      <c r="O43" s="19" t="s">
        <v>326</v>
      </c>
      <c r="P43" s="14" t="s">
        <v>345</v>
      </c>
      <c r="Q43" s="8" t="s">
        <v>164</v>
      </c>
      <c r="R43" s="17" t="s">
        <v>353</v>
      </c>
      <c r="S43">
        <v>157</v>
      </c>
      <c r="T43" s="14" t="s">
        <v>346</v>
      </c>
      <c r="U43" s="16" t="s">
        <v>187</v>
      </c>
      <c r="W43" s="21"/>
      <c r="X43" s="21" t="s">
        <v>359</v>
      </c>
      <c r="Y43" s="16">
        <v>10</v>
      </c>
      <c r="Z43" s="16" t="s">
        <v>358</v>
      </c>
      <c r="AA43" s="21" t="s">
        <v>357</v>
      </c>
      <c r="AB43" s="14" t="s">
        <v>237</v>
      </c>
      <c r="AN43" s="9">
        <f t="shared" si="0"/>
        <v>524.13793103448279</v>
      </c>
      <c r="AO43" s="15">
        <v>608</v>
      </c>
      <c r="AP43" s="9">
        <v>96.22</v>
      </c>
      <c r="AQ43" s="9">
        <v>9622</v>
      </c>
      <c r="AR43" s="13" t="s">
        <v>298</v>
      </c>
      <c r="AT43" s="13" t="s">
        <v>300</v>
      </c>
      <c r="BB43" s="16" t="s">
        <v>360</v>
      </c>
      <c r="BK43" s="13" t="s">
        <v>297</v>
      </c>
      <c r="BL43" s="6">
        <v>44926</v>
      </c>
      <c r="BM43" s="6">
        <v>44926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43">
      <formula1>Hidden_13</formula1>
    </dataValidation>
    <dataValidation type="list" allowBlank="1" showErrorMessage="1" sqref="E8:E43">
      <formula1>Hidden_24</formula1>
    </dataValidation>
    <dataValidation type="list" allowBlank="1" showErrorMessage="1" sqref="F8:F43">
      <formula1>Hidden_35</formula1>
    </dataValidation>
    <dataValidation type="list" allowBlank="1" showErrorMessage="1" sqref="Q8:Q43">
      <formula1>Hidden_416</formula1>
    </dataValidation>
    <dataValidation type="list" allowBlank="1" showErrorMessage="1" sqref="U40:U43 U8:U38">
      <formula1>Hidden_520</formula1>
    </dataValidation>
    <dataValidation type="list" allowBlank="1" showErrorMessage="1" sqref="AB8:AB43">
      <formula1>Hidden_627</formula1>
    </dataValidation>
    <dataValidation type="list" allowBlank="1" showErrorMessage="1" sqref="BD8:BD41">
      <formula1>Hidden_755</formula1>
    </dataValidation>
  </dataValidations>
  <hyperlinks>
    <hyperlink ref="I43" r:id="rId1"/>
    <hyperlink ref="I37" r:id="rId2"/>
    <hyperlink ref="I38" r:id="rId3"/>
    <hyperlink ref="I39" r:id="rId4"/>
    <hyperlink ref="I41" r:id="rId5"/>
    <hyperlink ref="I42" r:id="rId6"/>
    <hyperlink ref="I40" r:id="rId7"/>
  </hyperlinks>
  <pageMargins left="0.70866141732283472" right="0.70866141732283472" top="0.74803149606299213" bottom="0.74803149606299213" header="0.31496062992125984" footer="0.31496062992125984"/>
  <pageSetup scale="80" orientation="portrait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15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Hidden_1_Tabla_4980164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B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25" sqref="K25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6" workbookViewId="0">
      <selection activeCell="G40" sqref="G40"/>
    </sheetView>
  </sheetViews>
  <sheetFormatPr baseColWidth="10" defaultColWidth="9.140625" defaultRowHeight="15" x14ac:dyDescent="0.25"/>
  <cols>
    <col min="1" max="1" width="5.5703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5" t="s">
        <v>263</v>
      </c>
      <c r="C3" s="5" t="s">
        <v>264</v>
      </c>
      <c r="D3" s="5" t="s">
        <v>265</v>
      </c>
      <c r="E3" s="5" t="s">
        <v>266</v>
      </c>
      <c r="F3" s="5" t="s">
        <v>267</v>
      </c>
      <c r="G3" s="5" t="s">
        <v>268</v>
      </c>
    </row>
    <row r="4" spans="1:7" x14ac:dyDescent="0.25">
      <c r="A4" s="12">
        <v>1</v>
      </c>
      <c r="B4" s="11" t="s">
        <v>331</v>
      </c>
      <c r="C4" s="11" t="s">
        <v>289</v>
      </c>
      <c r="D4" s="11" t="s">
        <v>290</v>
      </c>
      <c r="E4" s="13" t="s">
        <v>312</v>
      </c>
      <c r="F4" s="13" t="s">
        <v>295</v>
      </c>
      <c r="G4" s="15">
        <v>1392</v>
      </c>
    </row>
    <row r="5" spans="1:7" x14ac:dyDescent="0.25">
      <c r="A5" s="12">
        <v>2</v>
      </c>
      <c r="B5" s="11" t="s">
        <v>333</v>
      </c>
      <c r="C5" s="11" t="s">
        <v>327</v>
      </c>
      <c r="D5" s="11" t="s">
        <v>334</v>
      </c>
      <c r="E5" s="13" t="s">
        <v>313</v>
      </c>
      <c r="F5" s="13" t="s">
        <v>301</v>
      </c>
      <c r="G5" s="15">
        <v>2088</v>
      </c>
    </row>
    <row r="6" spans="1:7" x14ac:dyDescent="0.25">
      <c r="A6" s="12">
        <v>3</v>
      </c>
      <c r="B6" s="7" t="s">
        <v>335</v>
      </c>
      <c r="C6" s="7" t="s">
        <v>336</v>
      </c>
      <c r="D6" s="7" t="s">
        <v>327</v>
      </c>
      <c r="E6" s="13" t="s">
        <v>314</v>
      </c>
      <c r="F6" s="13" t="s">
        <v>302</v>
      </c>
      <c r="G6" s="15">
        <v>1628.64</v>
      </c>
    </row>
    <row r="7" spans="1:7" x14ac:dyDescent="0.25">
      <c r="A7" s="12">
        <v>4</v>
      </c>
      <c r="B7" s="7"/>
      <c r="C7" s="7"/>
      <c r="D7" s="7"/>
      <c r="E7" s="13" t="s">
        <v>315</v>
      </c>
      <c r="F7" s="13" t="s">
        <v>303</v>
      </c>
      <c r="G7" s="15">
        <v>799</v>
      </c>
    </row>
    <row r="8" spans="1:7" x14ac:dyDescent="0.25">
      <c r="A8" s="12">
        <v>5</v>
      </c>
      <c r="B8" s="7" t="s">
        <v>335</v>
      </c>
      <c r="C8" s="7" t="s">
        <v>336</v>
      </c>
      <c r="D8" s="7" t="s">
        <v>327</v>
      </c>
      <c r="E8" s="13" t="s">
        <v>314</v>
      </c>
      <c r="F8" s="13" t="s">
        <v>302</v>
      </c>
      <c r="G8" s="15">
        <v>3721.2</v>
      </c>
    </row>
    <row r="9" spans="1:7" x14ac:dyDescent="0.25">
      <c r="A9" s="12">
        <v>6</v>
      </c>
      <c r="B9" s="7"/>
      <c r="C9" s="7"/>
      <c r="D9" s="7"/>
      <c r="E9" s="13" t="s">
        <v>316</v>
      </c>
      <c r="F9" s="13" t="s">
        <v>294</v>
      </c>
      <c r="G9" s="15">
        <v>3089</v>
      </c>
    </row>
    <row r="10" spans="1:7" x14ac:dyDescent="0.25">
      <c r="A10" s="12">
        <v>7</v>
      </c>
      <c r="B10" s="7"/>
      <c r="C10" s="7"/>
      <c r="D10" s="7"/>
      <c r="E10" s="13" t="s">
        <v>315</v>
      </c>
      <c r="F10" s="13" t="s">
        <v>303</v>
      </c>
      <c r="G10" s="15">
        <v>799</v>
      </c>
    </row>
    <row r="11" spans="1:7" x14ac:dyDescent="0.25">
      <c r="A11" s="12">
        <v>8</v>
      </c>
      <c r="B11" s="7"/>
      <c r="C11" s="7"/>
      <c r="D11" s="7"/>
      <c r="E11" s="13" t="s">
        <v>317</v>
      </c>
      <c r="F11" s="13" t="s">
        <v>304</v>
      </c>
      <c r="G11" s="15">
        <v>5650</v>
      </c>
    </row>
    <row r="12" spans="1:7" x14ac:dyDescent="0.25">
      <c r="A12" s="12">
        <v>9</v>
      </c>
      <c r="B12" s="7"/>
      <c r="C12" s="7"/>
      <c r="D12" s="7"/>
      <c r="E12" s="13" t="s">
        <v>315</v>
      </c>
      <c r="F12" s="13" t="s">
        <v>303</v>
      </c>
      <c r="G12" s="15">
        <v>799</v>
      </c>
    </row>
    <row r="13" spans="1:7" x14ac:dyDescent="0.25">
      <c r="A13" s="12">
        <v>10</v>
      </c>
      <c r="B13" s="11" t="s">
        <v>331</v>
      </c>
      <c r="C13" s="11" t="s">
        <v>289</v>
      </c>
      <c r="D13" s="11" t="s">
        <v>290</v>
      </c>
      <c r="E13" s="13" t="s">
        <v>291</v>
      </c>
      <c r="F13" s="13" t="s">
        <v>295</v>
      </c>
      <c r="G13" s="15">
        <v>1740</v>
      </c>
    </row>
    <row r="14" spans="1:7" x14ac:dyDescent="0.25">
      <c r="A14" s="12">
        <v>11</v>
      </c>
      <c r="B14" s="7" t="s">
        <v>332</v>
      </c>
      <c r="C14" s="7" t="s">
        <v>328</v>
      </c>
      <c r="D14" s="7" t="s">
        <v>330</v>
      </c>
      <c r="E14" s="13" t="s">
        <v>318</v>
      </c>
      <c r="F14" s="13" t="s">
        <v>305</v>
      </c>
      <c r="G14" s="15">
        <v>1740</v>
      </c>
    </row>
    <row r="15" spans="1:7" x14ac:dyDescent="0.25">
      <c r="A15" s="12">
        <v>12</v>
      </c>
      <c r="B15" s="7" t="s">
        <v>335</v>
      </c>
      <c r="C15" s="7" t="s">
        <v>336</v>
      </c>
      <c r="D15" s="7" t="s">
        <v>327</v>
      </c>
      <c r="E15" s="13" t="s">
        <v>314</v>
      </c>
      <c r="F15" s="13" t="s">
        <v>302</v>
      </c>
      <c r="G15" s="15">
        <v>380.02</v>
      </c>
    </row>
    <row r="16" spans="1:7" x14ac:dyDescent="0.25">
      <c r="A16" s="12">
        <v>13</v>
      </c>
      <c r="B16" s="7"/>
      <c r="C16" s="7"/>
      <c r="D16" s="7"/>
      <c r="E16" s="13" t="s">
        <v>319</v>
      </c>
      <c r="F16" s="13" t="s">
        <v>306</v>
      </c>
      <c r="G16" s="15">
        <v>4978</v>
      </c>
    </row>
    <row r="17" spans="1:7" x14ac:dyDescent="0.25">
      <c r="A17" s="12">
        <v>14</v>
      </c>
      <c r="B17" s="7"/>
      <c r="C17" s="7"/>
      <c r="D17" s="7"/>
      <c r="E17" s="13" t="s">
        <v>315</v>
      </c>
      <c r="F17" s="13" t="s">
        <v>303</v>
      </c>
      <c r="G17" s="15">
        <v>799</v>
      </c>
    </row>
    <row r="18" spans="1:7" x14ac:dyDescent="0.25">
      <c r="A18" s="12">
        <v>15</v>
      </c>
      <c r="B18" s="7"/>
      <c r="C18" s="7"/>
      <c r="D18" s="7"/>
      <c r="E18" s="13" t="s">
        <v>320</v>
      </c>
      <c r="F18" s="13" t="s">
        <v>307</v>
      </c>
      <c r="G18" s="15">
        <v>1335</v>
      </c>
    </row>
    <row r="19" spans="1:7" x14ac:dyDescent="0.25">
      <c r="A19" s="12">
        <v>16</v>
      </c>
      <c r="B19" s="7"/>
      <c r="C19" s="7"/>
      <c r="D19" s="7"/>
      <c r="E19" s="13" t="s">
        <v>321</v>
      </c>
      <c r="F19" s="13" t="s">
        <v>293</v>
      </c>
      <c r="G19" s="15">
        <v>2088</v>
      </c>
    </row>
    <row r="20" spans="1:7" x14ac:dyDescent="0.25">
      <c r="A20" s="12">
        <v>17</v>
      </c>
      <c r="B20" s="7"/>
      <c r="C20" s="7"/>
      <c r="D20" s="7"/>
      <c r="E20" s="13" t="s">
        <v>315</v>
      </c>
      <c r="F20" s="13" t="s">
        <v>303</v>
      </c>
      <c r="G20" s="15">
        <v>799</v>
      </c>
    </row>
    <row r="21" spans="1:7" x14ac:dyDescent="0.25">
      <c r="A21" s="12">
        <v>18</v>
      </c>
      <c r="B21" s="7"/>
      <c r="C21" s="7"/>
      <c r="D21" s="7"/>
      <c r="E21" s="13" t="s">
        <v>315</v>
      </c>
      <c r="F21" s="13" t="s">
        <v>303</v>
      </c>
      <c r="G21" s="15">
        <v>799</v>
      </c>
    </row>
    <row r="22" spans="1:7" x14ac:dyDescent="0.25">
      <c r="A22" s="12">
        <v>19</v>
      </c>
      <c r="B22" s="7"/>
      <c r="C22" s="7"/>
      <c r="D22" s="7"/>
      <c r="E22" s="13" t="s">
        <v>315</v>
      </c>
      <c r="F22" s="13" t="s">
        <v>303</v>
      </c>
      <c r="G22" s="15">
        <v>799</v>
      </c>
    </row>
    <row r="23" spans="1:7" x14ac:dyDescent="0.25">
      <c r="A23" s="12">
        <v>20</v>
      </c>
      <c r="B23" s="11" t="s">
        <v>331</v>
      </c>
      <c r="C23" s="11" t="s">
        <v>289</v>
      </c>
      <c r="D23" s="11" t="s">
        <v>290</v>
      </c>
      <c r="E23" s="13" t="s">
        <v>291</v>
      </c>
      <c r="F23" s="13" t="s">
        <v>295</v>
      </c>
      <c r="G23" s="15">
        <v>1740</v>
      </c>
    </row>
    <row r="24" spans="1:7" x14ac:dyDescent="0.25">
      <c r="A24" s="12">
        <v>21</v>
      </c>
      <c r="B24" s="7" t="s">
        <v>332</v>
      </c>
      <c r="C24" s="7" t="s">
        <v>328</v>
      </c>
      <c r="D24" s="7" t="s">
        <v>330</v>
      </c>
      <c r="E24" s="13" t="s">
        <v>318</v>
      </c>
      <c r="F24" s="13" t="s">
        <v>305</v>
      </c>
      <c r="G24" s="15">
        <v>1740</v>
      </c>
    </row>
    <row r="25" spans="1:7" x14ac:dyDescent="0.25">
      <c r="A25" s="12">
        <v>22</v>
      </c>
      <c r="B25" s="7" t="s">
        <v>335</v>
      </c>
      <c r="C25" s="7" t="s">
        <v>336</v>
      </c>
      <c r="D25" s="7" t="s">
        <v>327</v>
      </c>
      <c r="E25" s="13" t="s">
        <v>314</v>
      </c>
      <c r="F25" s="13" t="s">
        <v>302</v>
      </c>
      <c r="G25" s="15">
        <v>380.02</v>
      </c>
    </row>
    <row r="26" spans="1:7" x14ac:dyDescent="0.25">
      <c r="A26" s="12">
        <v>23</v>
      </c>
      <c r="B26" s="7"/>
      <c r="C26" s="7"/>
      <c r="D26" s="7"/>
      <c r="E26" s="13" t="s">
        <v>319</v>
      </c>
      <c r="F26" s="13" t="s">
        <v>306</v>
      </c>
      <c r="G26" s="15">
        <v>4978</v>
      </c>
    </row>
    <row r="27" spans="1:7" x14ac:dyDescent="0.25">
      <c r="A27" s="12">
        <v>24</v>
      </c>
      <c r="B27" s="7"/>
      <c r="C27" s="7"/>
      <c r="D27" s="7"/>
      <c r="E27" s="13" t="s">
        <v>315</v>
      </c>
      <c r="F27" s="13" t="s">
        <v>303</v>
      </c>
      <c r="G27" s="15">
        <v>799</v>
      </c>
    </row>
    <row r="28" spans="1:7" x14ac:dyDescent="0.25">
      <c r="A28" s="12">
        <v>25</v>
      </c>
      <c r="B28" s="7"/>
      <c r="C28" s="7"/>
      <c r="D28" s="7"/>
      <c r="E28" s="13" t="s">
        <v>320</v>
      </c>
      <c r="F28" s="13" t="s">
        <v>308</v>
      </c>
      <c r="G28" s="15">
        <v>1335</v>
      </c>
    </row>
    <row r="29" spans="1:7" x14ac:dyDescent="0.25">
      <c r="A29" s="12">
        <v>26</v>
      </c>
      <c r="B29" s="7"/>
      <c r="C29" s="7"/>
      <c r="D29" s="7"/>
      <c r="E29" s="13" t="s">
        <v>321</v>
      </c>
      <c r="F29" s="13" t="s">
        <v>293</v>
      </c>
      <c r="G29" s="15">
        <v>2088</v>
      </c>
    </row>
    <row r="30" spans="1:7" x14ac:dyDescent="0.25">
      <c r="A30" s="12">
        <v>27</v>
      </c>
      <c r="B30" s="11"/>
      <c r="C30" s="7"/>
      <c r="D30" s="7"/>
      <c r="E30" s="13" t="s">
        <v>315</v>
      </c>
      <c r="F30" s="13" t="s">
        <v>303</v>
      </c>
      <c r="G30" s="15">
        <v>799</v>
      </c>
    </row>
    <row r="31" spans="1:7" x14ac:dyDescent="0.25">
      <c r="A31" s="12">
        <v>28</v>
      </c>
      <c r="B31" s="7"/>
      <c r="C31" s="7"/>
      <c r="D31" s="7"/>
      <c r="E31" s="13" t="s">
        <v>322</v>
      </c>
      <c r="F31" s="13" t="s">
        <v>292</v>
      </c>
      <c r="G31" s="15">
        <v>3198</v>
      </c>
    </row>
    <row r="32" spans="1:7" x14ac:dyDescent="0.25">
      <c r="A32" s="12">
        <v>29</v>
      </c>
      <c r="B32" s="7" t="s">
        <v>337</v>
      </c>
      <c r="C32" s="7" t="s">
        <v>329</v>
      </c>
      <c r="D32" s="7" t="s">
        <v>339</v>
      </c>
      <c r="E32" s="13" t="s">
        <v>340</v>
      </c>
      <c r="F32" s="13" t="s">
        <v>307</v>
      </c>
      <c r="G32" s="15">
        <v>1624</v>
      </c>
    </row>
    <row r="33" spans="1:7" x14ac:dyDescent="0.25">
      <c r="A33" s="12">
        <v>30</v>
      </c>
      <c r="B33" s="7"/>
      <c r="C33" s="7"/>
      <c r="D33" s="7"/>
      <c r="E33" s="13" t="s">
        <v>323</v>
      </c>
      <c r="F33" s="13" t="s">
        <v>303</v>
      </c>
      <c r="G33" s="15">
        <v>799</v>
      </c>
    </row>
    <row r="34" spans="1:7" x14ac:dyDescent="0.25">
      <c r="A34" s="12">
        <v>31</v>
      </c>
      <c r="B34" s="7"/>
      <c r="C34" s="7"/>
      <c r="D34" s="7"/>
      <c r="E34" s="13" t="s">
        <v>323</v>
      </c>
      <c r="F34" s="13" t="s">
        <v>303</v>
      </c>
      <c r="G34" s="15">
        <v>799</v>
      </c>
    </row>
    <row r="35" spans="1:7" x14ac:dyDescent="0.25">
      <c r="A35" s="12">
        <v>32</v>
      </c>
      <c r="B35" s="7" t="s">
        <v>341</v>
      </c>
      <c r="C35" s="7" t="s">
        <v>288</v>
      </c>
      <c r="D35" s="7" t="s">
        <v>342</v>
      </c>
      <c r="E35" s="13" t="s">
        <v>324</v>
      </c>
      <c r="F35" s="13" t="s">
        <v>309</v>
      </c>
      <c r="G35" s="15">
        <v>2320</v>
      </c>
    </row>
    <row r="36" spans="1:7" x14ac:dyDescent="0.25">
      <c r="A36" s="12">
        <v>33</v>
      </c>
      <c r="B36" s="11"/>
      <c r="C36" s="7"/>
      <c r="D36" s="7"/>
      <c r="E36" s="13" t="s">
        <v>325</v>
      </c>
      <c r="F36" s="13" t="s">
        <v>310</v>
      </c>
      <c r="G36" s="15">
        <v>855</v>
      </c>
    </row>
    <row r="37" spans="1:7" x14ac:dyDescent="0.25">
      <c r="A37" s="12">
        <v>34</v>
      </c>
      <c r="B37" s="7" t="s">
        <v>343</v>
      </c>
      <c r="C37" s="7" t="s">
        <v>338</v>
      </c>
      <c r="D37" s="7" t="s">
        <v>290</v>
      </c>
      <c r="E37" s="13" t="s">
        <v>326</v>
      </c>
      <c r="F37" s="13" t="s">
        <v>311</v>
      </c>
      <c r="G37" s="15">
        <v>814</v>
      </c>
    </row>
    <row r="38" spans="1:7" x14ac:dyDescent="0.25">
      <c r="A38" s="12">
        <v>35</v>
      </c>
      <c r="B38" s="7" t="s">
        <v>343</v>
      </c>
      <c r="C38" s="7" t="s">
        <v>338</v>
      </c>
      <c r="D38" s="7" t="s">
        <v>290</v>
      </c>
      <c r="E38" s="13" t="s">
        <v>326</v>
      </c>
      <c r="F38" s="13" t="s">
        <v>311</v>
      </c>
      <c r="G38" s="15">
        <v>669</v>
      </c>
    </row>
    <row r="39" spans="1:7" x14ac:dyDescent="0.25">
      <c r="A39" s="12">
        <v>36</v>
      </c>
      <c r="B39" s="7" t="s">
        <v>343</v>
      </c>
      <c r="C39" s="7" t="s">
        <v>338</v>
      </c>
      <c r="D39" s="7" t="s">
        <v>290</v>
      </c>
      <c r="E39" s="13" t="s">
        <v>326</v>
      </c>
      <c r="F39" s="13" t="s">
        <v>311</v>
      </c>
      <c r="G39" s="15">
        <v>608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</cp:lastModifiedBy>
  <cp:lastPrinted>2022-10-17T16:30:21Z</cp:lastPrinted>
  <dcterms:created xsi:type="dcterms:W3CDTF">2022-10-17T15:37:17Z</dcterms:created>
  <dcterms:modified xsi:type="dcterms:W3CDTF">2023-01-20T20:08:30Z</dcterms:modified>
</cp:coreProperties>
</file>