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T9" i="1" l="1"/>
  <c r="T10" i="1"/>
  <c r="T11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8" i="1"/>
</calcChain>
</file>

<file path=xl/sharedStrings.xml><?xml version="1.0" encoding="utf-8"?>
<sst xmlns="http://schemas.openxmlformats.org/spreadsheetml/2006/main" count="656" uniqueCount="317">
  <si>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</si>
  <si>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</si>
  <si>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</si>
  <si>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</si>
  <si>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</si>
  <si>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</si>
  <si>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</si>
  <si>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</si>
  <si>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</si>
  <si>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</si>
  <si>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</si>
  <si>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</si>
  <si>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</si>
  <si>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</si>
  <si>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</si>
  <si>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</si>
  <si>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</si>
  <si>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</si>
  <si>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</si>
  <si>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</si>
  <si>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</si>
  <si>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</si>
  <si>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</si>
  <si>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</si>
  <si>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</si>
  <si>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</si>
  <si>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</si>
  <si>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</si>
  <si>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</si>
  <si>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</si>
  <si>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</si>
  <si>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</si>
  <si>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</si>
  <si>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</si>
  <si>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</si>
  <si>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</si>
  <si>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</si>
  <si>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</si>
  <si>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</si>
  <si>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</si>
  <si>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</si>
  <si>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</si>
  <si>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</si>
  <si>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</si>
  <si>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</si>
  <si>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</si>
  <si>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</si>
  <si>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</si>
  <si>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</si>
  <si>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</si>
  <si>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</si>
  <si>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</si>
  <si>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</si>
  <si>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</si>
  <si>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</si>
  <si>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</si>
  <si>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</si>
  <si>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</si>
  <si>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</si>
  <si>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</si>
  <si>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</si>
  <si>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</si>
  <si>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</si>
  <si>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</si>
  <si>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</si>
  <si>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</si>
  <si>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</si>
  <si>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</si>
  <si>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</si>
  <si>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</si>
  <si>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</si>
  <si>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</si>
  <si>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</si>
  <si>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</si>
  <si>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</si>
  <si>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</si>
  <si>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</si>
  <si>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</si>
  <si>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</si>
  <si>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</si>
  <si>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</si>
  <si>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</si>
  <si>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</si>
  <si>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</si>
  <si>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</si>
  <si>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</si>
  <si>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</si>
  <si>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</si>
  <si>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</si>
  <si>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</si>
  <si>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</si>
  <si>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</si>
  <si>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</si>
  <si>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</si>
  <si>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</si>
  <si>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</si>
  <si>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</si>
  <si>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</si>
  <si>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</si>
  <si>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</si>
  <si>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</si>
  <si>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</si>
  <si>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</si>
  <si>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</si>
  <si>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</si>
  <si>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</si>
  <si>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</si>
  <si>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</si>
  <si>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</si>
  <si>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</si>
  <si>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</si>
  <si>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</si>
  <si>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</si>
  <si>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</si>
  <si>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</si>
  <si>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</si>
  <si>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</si>
  <si>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</si>
  <si>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</si>
  <si>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</si>
  <si>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</si>
  <si>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</si>
  <si>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</si>
  <si>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</si>
  <si>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</si>
  <si>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</si>
  <si>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</si>
  <si>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</si>
  <si>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</si>
  <si>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</si>
  <si>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</si>
  <si>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</si>
  <si>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</si>
  <si>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</si>
  <si>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</si>
  <si>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</si>
  <si>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</si>
  <si>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</si>
  <si>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</si>
  <si>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</si>
  <si>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</si>
  <si>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</si>
  <si>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</si>
  <si>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</si>
  <si>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</si>
  <si>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</si>
  <si>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</si>
  <si>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</si>
  <si>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</si>
  <si>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</si>
  <si>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CAME580321918 </t>
  </si>
  <si>
    <t>MOGM730211BU3</t>
  </si>
  <si>
    <t>RIAM731014EG1</t>
  </si>
  <si>
    <t>TME840315KT6</t>
  </si>
  <si>
    <t>NWM9709244W4</t>
  </si>
  <si>
    <t xml:space="preserve">COMPRA DE VALES DE GASOLINA </t>
  </si>
  <si>
    <t>MATERIAL DE MANTENIMIENTO</t>
  </si>
  <si>
    <t xml:space="preserve">SERVICIOS ADMINISTRATIVOS </t>
  </si>
  <si>
    <t>CHEQUE</t>
  </si>
  <si>
    <t>ICQ130730EL3</t>
  </si>
  <si>
    <t>A425</t>
  </si>
  <si>
    <t>VVV9546</t>
  </si>
  <si>
    <t>B12620</t>
  </si>
  <si>
    <t>40C92</t>
  </si>
  <si>
    <t>82249D2A3</t>
  </si>
  <si>
    <t>CC 1414</t>
  </si>
  <si>
    <t xml:space="preserve">SERVICIOS ADVOS </t>
  </si>
  <si>
    <t>A 3038</t>
  </si>
  <si>
    <t>CC1269</t>
  </si>
  <si>
    <t>CC1270</t>
  </si>
  <si>
    <t>CC1271</t>
  </si>
  <si>
    <t>A 131520</t>
  </si>
  <si>
    <t>A 5308</t>
  </si>
  <si>
    <t>B 43809</t>
  </si>
  <si>
    <t>E9604</t>
  </si>
  <si>
    <t>20B6C</t>
  </si>
  <si>
    <t>PAAM200006721612</t>
  </si>
  <si>
    <t>642Ca8</t>
  </si>
  <si>
    <t>ced96f</t>
  </si>
  <si>
    <t>ICAK269179</t>
  </si>
  <si>
    <t>S23933</t>
  </si>
  <si>
    <t>F238</t>
  </si>
  <si>
    <t>B 44972</t>
  </si>
  <si>
    <t>SERVICIO TELEFONICO</t>
  </si>
  <si>
    <t xml:space="preserve">COPIADO DEL MES </t>
  </si>
  <si>
    <t xml:space="preserve">ANTICIPO ARREGLO FLORAL ACTO ACADEMICO </t>
  </si>
  <si>
    <t xml:space="preserve">  64 GARRAFONES DE AGUA PURIFICADA </t>
  </si>
  <si>
    <t>LOGOS EN ACRICILICO CONALEP</t>
  </si>
  <si>
    <t xml:space="preserve">REFAACIONES PARA AIRES ACODICIONADOS </t>
  </si>
  <si>
    <t>CORNETAS TAMBORES Y VESTIDURAS</t>
  </si>
  <si>
    <t>LONA IMPRESA</t>
  </si>
  <si>
    <t xml:space="preserve">UNIFORMES OFICIANES DE LA ESCOLATA </t>
  </si>
  <si>
    <t>BORDADOS DE LOGOS A FALDILLAS DE TAMBORES</t>
  </si>
  <si>
    <t xml:space="preserve">COMPRA DE BALONES </t>
  </si>
  <si>
    <t>TELEFONO DE MEXICO, S.A.B DE C.V</t>
  </si>
  <si>
    <t>ABARROTERA EL DUERO, S.A DE C.V</t>
  </si>
  <si>
    <t>IVETH GOMEZ DIAZ</t>
  </si>
  <si>
    <t>JARDIN HUSQVARNA Y AGRICOLA DE COLIMA S.A DE C.V</t>
  </si>
  <si>
    <t>GRUPO OCCIDENTAL DE COMBUSTIBLES SA DE CV</t>
  </si>
  <si>
    <t>NUEVA WALMART DE MEXICO. S. DE R.L DE C.V</t>
  </si>
  <si>
    <t>DISCOMELPA,S.A. DE C.V.</t>
  </si>
  <si>
    <t>NUEVA WALMART DE MEXICO,S.A. DE C.V.</t>
  </si>
  <si>
    <t>TELEFONOS DE MEXICO, S.A.B. DE C.V.</t>
  </si>
  <si>
    <t>MIGUEL ERNESTO RINCON ANGUIANO</t>
  </si>
  <si>
    <t>TELEFONOS DE MEXICO,S.A. DE C.V.</t>
  </si>
  <si>
    <t>IVETH GOMEZ DIAS</t>
  </si>
  <si>
    <t>BEBIDAS TECOMATES DEL VALLE,S.A. DE C.V.</t>
  </si>
  <si>
    <t>LUIS MARTINEZ HERNADEZ</t>
  </si>
  <si>
    <t xml:space="preserve">DISTRIBUIDORA DE AIRES Y REFACCIONES DE ELECTRODOMESTICOS </t>
  </si>
  <si>
    <t>GRUPO OCCIDENTAL DE COMBUSTIBLES S.A. DE C.V.</t>
  </si>
  <si>
    <t>IMPRIMELO COMO QUIERAS, S.A. DE C.V.</t>
  </si>
  <si>
    <t xml:space="preserve"> RENTA DE EQUIPO LIGERO PARA LA CONSTRUCCION: 3 JUEGOS DE ANDAMIOS Y 2 TABLONES </t>
  </si>
  <si>
    <t>MARCOS CON CRISTAL</t>
  </si>
  <si>
    <t xml:space="preserve">COFEE BREAK PARA EL CURSO DE SEMANA DOCENTE </t>
  </si>
  <si>
    <t xml:space="preserve">ARREGLOS FLORALES ACTO ACADEMICO </t>
  </si>
  <si>
    <t>KIT PISTOLA LANZA Y MANGUERA HIDRO</t>
  </si>
  <si>
    <t>GASOLINA MAGNA 32011</t>
  </si>
  <si>
    <t>MP TOP</t>
  </si>
  <si>
    <t xml:space="preserve">TRIPIES PARA EQUIPO DE SONIDO </t>
  </si>
  <si>
    <t>CABLES MACHO VGA Y CONVERTIDORES</t>
  </si>
  <si>
    <t>COFFE CURSO DE CAPACITACION</t>
  </si>
  <si>
    <t xml:space="preserve"> LETRAS VINIL DE RECORTE </t>
  </si>
  <si>
    <t>LONA 39 ANIVERSARIO</t>
  </si>
  <si>
    <t>PASTEL 39 ANIVERSARIO</t>
  </si>
  <si>
    <t xml:space="preserve">BOCADILLOS </t>
  </si>
  <si>
    <t>MUEBLE BIENVENIDA DE LOS ALUMNO 1ER ING.</t>
  </si>
  <si>
    <t>SONIDO BIENVENIDQA ALUMNOS 1ER. INGR.</t>
  </si>
  <si>
    <t>OPALINAS</t>
  </si>
  <si>
    <t>REPARACION DE ESMERILADORA</t>
  </si>
  <si>
    <t>GODI971028790</t>
  </si>
  <si>
    <t>BTV981221ETA</t>
  </si>
  <si>
    <t>MAHL690622MW7</t>
  </si>
  <si>
    <t>DISDAR151204HP7</t>
  </si>
  <si>
    <t>GOD070315UM6</t>
  </si>
  <si>
    <t>GAM080216TG2</t>
  </si>
  <si>
    <t>CEEB691008K1A</t>
  </si>
  <si>
    <t>GURJ730802RL6</t>
  </si>
  <si>
    <t>GIVM861013G6A</t>
  </si>
  <si>
    <t>TME840315-KT6</t>
  </si>
  <si>
    <t>VIYA600512USA</t>
  </si>
  <si>
    <t>VEMJ730709864</t>
  </si>
  <si>
    <t>ADU800131T10</t>
  </si>
  <si>
    <t>JHA990225IF10</t>
  </si>
  <si>
    <t>DIS020628AN3</t>
  </si>
  <si>
    <t>DIS020628AN4</t>
  </si>
  <si>
    <t>AAGJ640426TX9</t>
  </si>
  <si>
    <t>PAIE881227UV9</t>
  </si>
  <si>
    <t>VAPG610313682</t>
  </si>
  <si>
    <t>ROBA791008MVA</t>
  </si>
  <si>
    <t>MAGC750716LB7</t>
  </si>
  <si>
    <t>BAPL7908084C2</t>
  </si>
  <si>
    <t>MAIM650404D71</t>
  </si>
  <si>
    <t>ZUCG710913J19</t>
  </si>
  <si>
    <t>40C93</t>
  </si>
  <si>
    <t>82249D2A4</t>
  </si>
  <si>
    <t>CC 1415</t>
  </si>
  <si>
    <t>40C94</t>
  </si>
  <si>
    <t>82249D2A5</t>
  </si>
  <si>
    <t>CC 1416</t>
  </si>
  <si>
    <t>40C95</t>
  </si>
  <si>
    <t>82249D2A6</t>
  </si>
  <si>
    <t>CC 1417</t>
  </si>
  <si>
    <t>40C96</t>
  </si>
  <si>
    <t>NACIONAL</t>
  </si>
  <si>
    <t xml:space="preserve">EDNA PAULINA </t>
  </si>
  <si>
    <t>CARRILLO</t>
  </si>
  <si>
    <t xml:space="preserve">MARTINEZ </t>
  </si>
  <si>
    <t xml:space="preserve">JOSE ARMANDO </t>
  </si>
  <si>
    <t xml:space="preserve">ANDRADE </t>
  </si>
  <si>
    <t xml:space="preserve">GOMEZ </t>
  </si>
  <si>
    <t>PARDO</t>
  </si>
  <si>
    <t>VAZQUEZ</t>
  </si>
  <si>
    <t>MORAN</t>
  </si>
  <si>
    <t>ROMAN</t>
  </si>
  <si>
    <t>MARCOS</t>
  </si>
  <si>
    <t>BLANCO</t>
  </si>
  <si>
    <t>MALDONADO</t>
  </si>
  <si>
    <t>RINCON</t>
  </si>
  <si>
    <t>ISAIAS</t>
  </si>
  <si>
    <t>PELAYO</t>
  </si>
  <si>
    <t>GARCIA</t>
  </si>
  <si>
    <t>BUENO</t>
  </si>
  <si>
    <t>GUTIERREZ</t>
  </si>
  <si>
    <t xml:space="preserve">ESTHER NOEMI </t>
  </si>
  <si>
    <t xml:space="preserve">GEORGINA DAMARIS </t>
  </si>
  <si>
    <t xml:space="preserve">MARIA LOURDES  </t>
  </si>
  <si>
    <t xml:space="preserve">ANA MAGALY </t>
  </si>
  <si>
    <t xml:space="preserve">PALOMAR </t>
  </si>
  <si>
    <t xml:space="preserve">CARLOS </t>
  </si>
  <si>
    <t xml:space="preserve">LIZET BLANCO </t>
  </si>
  <si>
    <t xml:space="preserve">MERCEDES </t>
  </si>
  <si>
    <t>IBAÑES</t>
  </si>
  <si>
    <t>AGUIANO</t>
  </si>
  <si>
    <t xml:space="preserve">MIGUEL ERNESTO </t>
  </si>
  <si>
    <t xml:space="preserve">ZUÑIGA </t>
  </si>
  <si>
    <t xml:space="preserve">CUEVAS </t>
  </si>
  <si>
    <t xml:space="preserve">GABRIEL ALEJANDRO </t>
  </si>
  <si>
    <t>GOMEZ</t>
  </si>
  <si>
    <t>DIAZ</t>
  </si>
  <si>
    <t>VERDUZCO</t>
  </si>
  <si>
    <t>MORENO</t>
  </si>
  <si>
    <t xml:space="preserve">JORGE </t>
  </si>
  <si>
    <t>VIDRIO</t>
  </si>
  <si>
    <t>YAÑEZ</t>
  </si>
  <si>
    <t xml:space="preserve">AQUILEO </t>
  </si>
  <si>
    <t>GIL</t>
  </si>
  <si>
    <t>VILLA</t>
  </si>
  <si>
    <t xml:space="preserve">MIROSHAVA </t>
  </si>
  <si>
    <t>RMIREZ</t>
  </si>
  <si>
    <t xml:space="preserve">JANNETTE ESMERALDA </t>
  </si>
  <si>
    <t>CEJA</t>
  </si>
  <si>
    <t>ESPIRITU</t>
  </si>
  <si>
    <t xml:space="preserve">BLANCA SOLEDAD </t>
  </si>
  <si>
    <t>SANCHEZ</t>
  </si>
  <si>
    <t>GOSH</t>
  </si>
  <si>
    <t xml:space="preserve">FELIPE </t>
  </si>
  <si>
    <t xml:space="preserve">INGRESOS PROPIOS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</si>
</sst>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2"/>
  <sheetViews>
    <sheetView tabSelected="1" topLeftCell="AG19" zoomScale="96" zoomScaleNormal="96" workbookViewId="0">
      <selection activeCell="AI40" sqref="AI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43647</v>
      </c>
      <c r="C8" s="3">
        <v>43738</v>
      </c>
      <c r="D8" t="s">
        <v>109</v>
      </c>
      <c r="E8" t="s">
        <v>113</v>
      </c>
      <c r="F8" t="s">
        <v>167</v>
      </c>
      <c r="I8" s="6" t="s">
        <v>183</v>
      </c>
      <c r="N8" t="s">
        <v>204</v>
      </c>
      <c r="O8" t="s">
        <v>153</v>
      </c>
      <c r="P8" t="s">
        <v>166</v>
      </c>
      <c r="Q8" t="s">
        <v>157</v>
      </c>
      <c r="T8" s="4">
        <f>U8/1.16</f>
        <v>3876.7241379310349</v>
      </c>
      <c r="U8" s="4">
        <v>4497</v>
      </c>
      <c r="V8" s="4">
        <v>806</v>
      </c>
      <c r="W8" s="4">
        <v>8060</v>
      </c>
      <c r="X8" t="s">
        <v>263</v>
      </c>
      <c r="Z8" t="s">
        <v>158</v>
      </c>
      <c r="AH8" t="s">
        <v>316</v>
      </c>
      <c r="AQ8" t="s">
        <v>157</v>
      </c>
      <c r="AR8" s="3">
        <v>43738</v>
      </c>
      <c r="AS8" s="3">
        <v>43738</v>
      </c>
    </row>
    <row r="9" spans="1:46" x14ac:dyDescent="0.25">
      <c r="A9">
        <v>2019</v>
      </c>
      <c r="B9" s="3">
        <v>43647</v>
      </c>
      <c r="C9" s="3">
        <v>43738</v>
      </c>
      <c r="D9" t="s">
        <v>109</v>
      </c>
      <c r="E9" t="s">
        <v>113</v>
      </c>
      <c r="F9" t="s">
        <v>168</v>
      </c>
      <c r="I9" s="6" t="s">
        <v>184</v>
      </c>
      <c r="K9" t="s">
        <v>264</v>
      </c>
      <c r="L9" t="s">
        <v>265</v>
      </c>
      <c r="M9" t="s">
        <v>266</v>
      </c>
      <c r="O9" t="s">
        <v>150</v>
      </c>
      <c r="P9" t="s">
        <v>166</v>
      </c>
      <c r="Q9" t="s">
        <v>157</v>
      </c>
      <c r="T9" s="4">
        <f t="shared" ref="T9:T41" si="0">U9/1.16</f>
        <v>3605.8275862068972</v>
      </c>
      <c r="U9" s="4">
        <v>4182.76</v>
      </c>
      <c r="V9" s="4">
        <v>806</v>
      </c>
      <c r="W9" s="4">
        <v>8060</v>
      </c>
      <c r="X9" s="6" t="s">
        <v>263</v>
      </c>
      <c r="Z9" t="s">
        <v>158</v>
      </c>
      <c r="AH9" s="8" t="s">
        <v>316</v>
      </c>
      <c r="AQ9" t="s">
        <v>157</v>
      </c>
      <c r="AR9" s="3">
        <v>43738</v>
      </c>
      <c r="AS9" s="3">
        <v>43738</v>
      </c>
    </row>
    <row r="10" spans="1:46" x14ac:dyDescent="0.25">
      <c r="A10">
        <v>2019</v>
      </c>
      <c r="B10" s="3">
        <v>43647</v>
      </c>
      <c r="C10" s="3">
        <v>43738</v>
      </c>
      <c r="D10" t="s">
        <v>109</v>
      </c>
      <c r="E10" t="s">
        <v>113</v>
      </c>
      <c r="F10" t="s">
        <v>169</v>
      </c>
      <c r="I10" s="6" t="s">
        <v>156</v>
      </c>
      <c r="K10" t="s">
        <v>203</v>
      </c>
      <c r="O10" t="s">
        <v>152</v>
      </c>
      <c r="P10" t="s">
        <v>166</v>
      </c>
      <c r="Q10" t="s">
        <v>157</v>
      </c>
      <c r="T10" s="4">
        <f t="shared" si="0"/>
        <v>1053.0172413793105</v>
      </c>
      <c r="U10" s="4">
        <v>1221.5</v>
      </c>
      <c r="V10" s="4">
        <v>806</v>
      </c>
      <c r="W10" s="4">
        <v>8060</v>
      </c>
      <c r="X10" s="6" t="s">
        <v>263</v>
      </c>
      <c r="Z10" t="s">
        <v>158</v>
      </c>
      <c r="AH10" s="8" t="s">
        <v>316</v>
      </c>
      <c r="AQ10" t="s">
        <v>157</v>
      </c>
      <c r="AR10" s="3">
        <v>43738</v>
      </c>
      <c r="AS10" s="3">
        <v>43738</v>
      </c>
    </row>
    <row r="11" spans="1:46" x14ac:dyDescent="0.25">
      <c r="A11">
        <v>2019</v>
      </c>
      <c r="B11" s="3">
        <v>43647</v>
      </c>
      <c r="C11" s="3">
        <v>43738</v>
      </c>
      <c r="D11" t="s">
        <v>109</v>
      </c>
      <c r="E11" t="s">
        <v>113</v>
      </c>
      <c r="F11" t="s">
        <v>170</v>
      </c>
      <c r="I11" s="6" t="s">
        <v>185</v>
      </c>
      <c r="K11" t="s">
        <v>205</v>
      </c>
      <c r="O11" t="s">
        <v>229</v>
      </c>
      <c r="P11" t="s">
        <v>166</v>
      </c>
      <c r="Q11" t="s">
        <v>157</v>
      </c>
      <c r="T11" s="4">
        <f t="shared" si="0"/>
        <v>689.65517241379314</v>
      </c>
      <c r="U11" s="4">
        <v>800</v>
      </c>
      <c r="V11" s="4">
        <v>806</v>
      </c>
      <c r="W11" s="4">
        <v>8060</v>
      </c>
      <c r="X11" s="6" t="s">
        <v>263</v>
      </c>
      <c r="Z11" t="s">
        <v>158</v>
      </c>
      <c r="AH11" s="8" t="s">
        <v>316</v>
      </c>
      <c r="AQ11" t="s">
        <v>157</v>
      </c>
      <c r="AR11" s="3">
        <v>43738</v>
      </c>
      <c r="AS11" s="3">
        <v>43738</v>
      </c>
    </row>
    <row r="12" spans="1:46" x14ac:dyDescent="0.25">
      <c r="A12">
        <v>2019</v>
      </c>
      <c r="B12" s="3">
        <v>43647</v>
      </c>
      <c r="C12" s="3">
        <v>43738</v>
      </c>
      <c r="D12" t="s">
        <v>109</v>
      </c>
      <c r="E12" t="s">
        <v>113</v>
      </c>
      <c r="F12" t="s">
        <v>171</v>
      </c>
      <c r="I12" s="6" t="s">
        <v>186</v>
      </c>
      <c r="N12" t="s">
        <v>206</v>
      </c>
      <c r="O12" t="s">
        <v>230</v>
      </c>
      <c r="P12" t="s">
        <v>166</v>
      </c>
      <c r="Q12" t="s">
        <v>157</v>
      </c>
      <c r="T12" s="4">
        <v>1344</v>
      </c>
      <c r="U12" s="4">
        <v>1344</v>
      </c>
      <c r="V12" s="4">
        <v>806</v>
      </c>
      <c r="W12" s="4">
        <v>8060</v>
      </c>
      <c r="X12" s="6" t="s">
        <v>263</v>
      </c>
      <c r="Z12" t="s">
        <v>158</v>
      </c>
      <c r="AH12" s="8" t="s">
        <v>316</v>
      </c>
      <c r="AQ12" t="s">
        <v>157</v>
      </c>
      <c r="AR12" s="3">
        <v>43738</v>
      </c>
      <c r="AS12" s="3">
        <v>43738</v>
      </c>
    </row>
    <row r="13" spans="1:46" x14ac:dyDescent="0.25">
      <c r="A13">
        <v>2019</v>
      </c>
      <c r="B13" s="3">
        <v>43647</v>
      </c>
      <c r="C13" s="3">
        <v>43738</v>
      </c>
      <c r="D13" t="s">
        <v>109</v>
      </c>
      <c r="E13" t="s">
        <v>113</v>
      </c>
      <c r="F13" t="s">
        <v>172</v>
      </c>
      <c r="I13" s="6" t="s">
        <v>187</v>
      </c>
      <c r="K13" t="s">
        <v>207</v>
      </c>
      <c r="O13" t="s">
        <v>231</v>
      </c>
      <c r="P13" t="s">
        <v>166</v>
      </c>
      <c r="Q13" t="s">
        <v>157</v>
      </c>
      <c r="T13" s="4">
        <f t="shared" si="0"/>
        <v>1000.0000000000001</v>
      </c>
      <c r="U13" s="4">
        <v>1160</v>
      </c>
      <c r="V13" s="4">
        <v>806</v>
      </c>
      <c r="W13" s="4">
        <v>8060</v>
      </c>
      <c r="X13" s="6" t="s">
        <v>263</v>
      </c>
      <c r="Z13" t="s">
        <v>158</v>
      </c>
      <c r="AH13" s="8" t="s">
        <v>316</v>
      </c>
      <c r="AQ13" t="s">
        <v>157</v>
      </c>
      <c r="AR13" s="3">
        <v>43738</v>
      </c>
      <c r="AS13" s="3">
        <v>43738</v>
      </c>
    </row>
    <row r="14" spans="1:46" x14ac:dyDescent="0.25">
      <c r="A14">
        <v>2019</v>
      </c>
      <c r="B14" s="3">
        <v>43647</v>
      </c>
      <c r="C14" s="3">
        <v>43738</v>
      </c>
      <c r="D14" t="s">
        <v>109</v>
      </c>
      <c r="E14" t="s">
        <v>113</v>
      </c>
      <c r="F14" t="s">
        <v>173</v>
      </c>
      <c r="I14" s="6" t="s">
        <v>188</v>
      </c>
      <c r="N14" t="s">
        <v>208</v>
      </c>
      <c r="O14" t="s">
        <v>232</v>
      </c>
      <c r="P14" t="s">
        <v>166</v>
      </c>
      <c r="Q14" t="s">
        <v>157</v>
      </c>
      <c r="T14" s="4">
        <f t="shared" si="0"/>
        <v>2900.8620689655177</v>
      </c>
      <c r="U14" s="4">
        <v>3365</v>
      </c>
      <c r="V14" s="4">
        <v>806</v>
      </c>
      <c r="W14" s="4">
        <v>8060</v>
      </c>
      <c r="X14" s="6" t="s">
        <v>263</v>
      </c>
      <c r="Z14" t="s">
        <v>158</v>
      </c>
      <c r="AH14" s="8" t="s">
        <v>316</v>
      </c>
      <c r="AQ14" t="s">
        <v>157</v>
      </c>
      <c r="AR14" s="3">
        <v>43738</v>
      </c>
      <c r="AS14" s="3">
        <v>43738</v>
      </c>
    </row>
    <row r="15" spans="1:46" x14ac:dyDescent="0.25">
      <c r="A15">
        <v>2019</v>
      </c>
      <c r="B15" s="3">
        <v>43647</v>
      </c>
      <c r="C15" s="3">
        <v>43738</v>
      </c>
      <c r="D15" t="s">
        <v>109</v>
      </c>
      <c r="E15" t="s">
        <v>113</v>
      </c>
      <c r="F15" t="s">
        <v>174</v>
      </c>
      <c r="I15" s="6" t="s">
        <v>189</v>
      </c>
      <c r="K15" t="s">
        <v>315</v>
      </c>
      <c r="L15" t="s">
        <v>313</v>
      </c>
      <c r="M15" t="s">
        <v>314</v>
      </c>
      <c r="O15" t="s">
        <v>233</v>
      </c>
      <c r="P15" t="s">
        <v>166</v>
      </c>
      <c r="Q15" t="s">
        <v>157</v>
      </c>
      <c r="T15" s="4">
        <f t="shared" si="0"/>
        <v>6706.8965517241386</v>
      </c>
      <c r="U15" s="4">
        <v>7780</v>
      </c>
      <c r="V15" s="4">
        <v>806</v>
      </c>
      <c r="W15" s="4">
        <v>8060</v>
      </c>
      <c r="X15" s="6" t="s">
        <v>263</v>
      </c>
      <c r="Z15" t="s">
        <v>158</v>
      </c>
      <c r="AH15" s="8" t="s">
        <v>316</v>
      </c>
      <c r="AQ15" t="s">
        <v>157</v>
      </c>
      <c r="AR15" s="3">
        <v>43738</v>
      </c>
      <c r="AS15" s="3">
        <v>43738</v>
      </c>
    </row>
    <row r="16" spans="1:46" x14ac:dyDescent="0.25">
      <c r="A16">
        <v>2019</v>
      </c>
      <c r="B16" s="3">
        <v>43647</v>
      </c>
      <c r="C16" s="3">
        <v>43738</v>
      </c>
      <c r="D16" t="s">
        <v>109</v>
      </c>
      <c r="E16" t="s">
        <v>113</v>
      </c>
      <c r="F16" s="5" t="s">
        <v>175</v>
      </c>
      <c r="I16" s="6" t="s">
        <v>155</v>
      </c>
      <c r="N16" t="s">
        <v>209</v>
      </c>
      <c r="O16" t="s">
        <v>234</v>
      </c>
      <c r="P16" t="s">
        <v>166</v>
      </c>
      <c r="Q16" t="s">
        <v>157</v>
      </c>
      <c r="T16" s="4">
        <f t="shared" si="0"/>
        <v>3017.2413793103451</v>
      </c>
      <c r="U16" s="4">
        <v>3500</v>
      </c>
      <c r="V16" s="4">
        <v>806</v>
      </c>
      <c r="W16" s="4">
        <v>8060</v>
      </c>
      <c r="X16" s="6" t="s">
        <v>263</v>
      </c>
      <c r="Z16" t="s">
        <v>158</v>
      </c>
      <c r="AH16" s="8" t="s">
        <v>316</v>
      </c>
      <c r="AQ16" t="s">
        <v>157</v>
      </c>
      <c r="AR16" s="3">
        <v>43738</v>
      </c>
      <c r="AS16" s="3">
        <v>43738</v>
      </c>
    </row>
    <row r="17" spans="1:45" x14ac:dyDescent="0.25">
      <c r="A17">
        <v>2019</v>
      </c>
      <c r="B17" s="3">
        <v>43647</v>
      </c>
      <c r="C17" s="3">
        <v>43738</v>
      </c>
      <c r="D17" t="s">
        <v>109</v>
      </c>
      <c r="E17" t="s">
        <v>113</v>
      </c>
      <c r="F17" s="5">
        <v>236629</v>
      </c>
      <c r="I17" s="6" t="s">
        <v>190</v>
      </c>
      <c r="N17" t="s">
        <v>210</v>
      </c>
      <c r="O17" t="s">
        <v>159</v>
      </c>
      <c r="P17" t="s">
        <v>166</v>
      </c>
      <c r="Q17" t="s">
        <v>157</v>
      </c>
      <c r="T17" s="4">
        <f t="shared" si="0"/>
        <v>1200</v>
      </c>
      <c r="U17" s="4">
        <v>1392</v>
      </c>
      <c r="V17" s="4">
        <v>806</v>
      </c>
      <c r="W17" s="4">
        <v>8060</v>
      </c>
      <c r="X17" s="6" t="s">
        <v>263</v>
      </c>
      <c r="Z17" t="s">
        <v>158</v>
      </c>
      <c r="AH17" s="8" t="s">
        <v>316</v>
      </c>
      <c r="AQ17" t="s">
        <v>157</v>
      </c>
      <c r="AR17" s="3">
        <v>43738</v>
      </c>
      <c r="AS17" s="3">
        <v>43738</v>
      </c>
    </row>
    <row r="18" spans="1:45" x14ac:dyDescent="0.25">
      <c r="A18">
        <v>2019</v>
      </c>
      <c r="B18" s="3">
        <v>43647</v>
      </c>
      <c r="C18" s="3">
        <v>43738</v>
      </c>
      <c r="D18" t="s">
        <v>109</v>
      </c>
      <c r="E18" t="s">
        <v>113</v>
      </c>
      <c r="F18" s="5" t="s">
        <v>176</v>
      </c>
      <c r="I18" s="6" t="s">
        <v>191</v>
      </c>
      <c r="K18" t="s">
        <v>312</v>
      </c>
      <c r="L18" t="s">
        <v>310</v>
      </c>
      <c r="M18" t="s">
        <v>311</v>
      </c>
      <c r="O18" t="s">
        <v>235</v>
      </c>
      <c r="P18" t="s">
        <v>166</v>
      </c>
      <c r="Q18" t="s">
        <v>157</v>
      </c>
      <c r="T18" s="4">
        <f t="shared" si="0"/>
        <v>3137.9310344827591</v>
      </c>
      <c r="U18" s="4">
        <v>3640</v>
      </c>
      <c r="V18" s="4">
        <v>806</v>
      </c>
      <c r="W18" s="4">
        <v>8060</v>
      </c>
      <c r="X18" s="6" t="s">
        <v>263</v>
      </c>
      <c r="Z18" t="s">
        <v>158</v>
      </c>
      <c r="AH18" s="8" t="s">
        <v>316</v>
      </c>
      <c r="AQ18" t="s">
        <v>157</v>
      </c>
      <c r="AR18" s="3">
        <v>43738</v>
      </c>
      <c r="AS18" s="3">
        <v>43738</v>
      </c>
    </row>
    <row r="19" spans="1:45" x14ac:dyDescent="0.25">
      <c r="A19">
        <v>2019</v>
      </c>
      <c r="B19" s="3">
        <v>43647</v>
      </c>
      <c r="C19" s="3">
        <v>43738</v>
      </c>
      <c r="D19" t="s">
        <v>109</v>
      </c>
      <c r="E19" t="s">
        <v>113</v>
      </c>
      <c r="F19" s="5" t="s">
        <v>177</v>
      </c>
      <c r="I19" s="6" t="s">
        <v>192</v>
      </c>
      <c r="K19" t="s">
        <v>309</v>
      </c>
      <c r="L19" t="s">
        <v>282</v>
      </c>
      <c r="M19" t="s">
        <v>308</v>
      </c>
      <c r="O19" t="s">
        <v>236</v>
      </c>
      <c r="P19" t="s">
        <v>166</v>
      </c>
      <c r="Q19" t="s">
        <v>157</v>
      </c>
      <c r="T19" s="4">
        <f t="shared" si="0"/>
        <v>1474.1379310344828</v>
      </c>
      <c r="U19" s="4">
        <v>1710</v>
      </c>
      <c r="V19" s="4">
        <v>806</v>
      </c>
      <c r="W19" s="4">
        <v>8060</v>
      </c>
      <c r="X19" s="6" t="s">
        <v>263</v>
      </c>
      <c r="Z19" t="s">
        <v>158</v>
      </c>
      <c r="AH19" s="8" t="s">
        <v>316</v>
      </c>
      <c r="AQ19" t="s">
        <v>157</v>
      </c>
      <c r="AR19" s="3">
        <v>43738</v>
      </c>
      <c r="AS19" s="3">
        <v>43738</v>
      </c>
    </row>
    <row r="20" spans="1:45" x14ac:dyDescent="0.25">
      <c r="A20">
        <v>2019</v>
      </c>
      <c r="B20" s="3">
        <v>43647</v>
      </c>
      <c r="C20" s="3">
        <v>43738</v>
      </c>
      <c r="D20" t="s">
        <v>109</v>
      </c>
      <c r="E20" t="s">
        <v>113</v>
      </c>
      <c r="F20" s="5" t="s">
        <v>178</v>
      </c>
      <c r="I20" s="6" t="s">
        <v>193</v>
      </c>
      <c r="K20" t="s">
        <v>307</v>
      </c>
      <c r="L20" t="s">
        <v>305</v>
      </c>
      <c r="M20" t="s">
        <v>306</v>
      </c>
      <c r="O20" t="s">
        <v>237</v>
      </c>
      <c r="P20" t="s">
        <v>166</v>
      </c>
      <c r="Q20" t="s">
        <v>157</v>
      </c>
      <c r="T20" s="4">
        <f t="shared" si="0"/>
        <v>1800.0000000000002</v>
      </c>
      <c r="U20" s="4">
        <v>2088</v>
      </c>
      <c r="V20" s="4">
        <v>806</v>
      </c>
      <c r="W20" s="4">
        <v>8060</v>
      </c>
      <c r="X20" s="6" t="s">
        <v>263</v>
      </c>
      <c r="Z20" t="s">
        <v>158</v>
      </c>
      <c r="AH20" s="8" t="s">
        <v>316</v>
      </c>
      <c r="AQ20" t="s">
        <v>157</v>
      </c>
      <c r="AR20" s="3">
        <v>43738</v>
      </c>
      <c r="AS20" s="3">
        <v>43738</v>
      </c>
    </row>
    <row r="21" spans="1:45" x14ac:dyDescent="0.25">
      <c r="A21">
        <v>2019</v>
      </c>
      <c r="B21" s="3">
        <v>43647</v>
      </c>
      <c r="C21" s="3">
        <v>43738</v>
      </c>
      <c r="D21" t="s">
        <v>109</v>
      </c>
      <c r="E21" t="s">
        <v>113</v>
      </c>
      <c r="F21" s="5" t="s">
        <v>179</v>
      </c>
      <c r="I21" s="6" t="s">
        <v>194</v>
      </c>
      <c r="N21" t="s">
        <v>204</v>
      </c>
      <c r="O21" t="s">
        <v>238</v>
      </c>
      <c r="P21" t="s">
        <v>166</v>
      </c>
      <c r="Q21" t="s">
        <v>157</v>
      </c>
      <c r="T21" s="4">
        <f t="shared" si="0"/>
        <v>3876.7155172413795</v>
      </c>
      <c r="U21" s="4">
        <v>4496.99</v>
      </c>
      <c r="V21" s="4">
        <v>806</v>
      </c>
      <c r="W21" s="4">
        <v>8060</v>
      </c>
      <c r="X21" s="6" t="s">
        <v>263</v>
      </c>
      <c r="Z21" t="s">
        <v>158</v>
      </c>
      <c r="AH21" s="8" t="s">
        <v>316</v>
      </c>
      <c r="AQ21" t="s">
        <v>157</v>
      </c>
      <c r="AR21" s="3">
        <v>43738</v>
      </c>
      <c r="AS21" s="3">
        <v>43738</v>
      </c>
    </row>
    <row r="22" spans="1:45" x14ac:dyDescent="0.25">
      <c r="A22">
        <v>2019</v>
      </c>
      <c r="B22" s="3">
        <v>43647</v>
      </c>
      <c r="C22" s="3">
        <v>43738</v>
      </c>
      <c r="D22" t="s">
        <v>109</v>
      </c>
      <c r="E22" t="s">
        <v>113</v>
      </c>
      <c r="F22" s="5" t="s">
        <v>180</v>
      </c>
      <c r="I22" s="6" t="s">
        <v>211</v>
      </c>
      <c r="K22" t="s">
        <v>304</v>
      </c>
      <c r="L22" t="s">
        <v>302</v>
      </c>
      <c r="M22" t="s">
        <v>303</v>
      </c>
      <c r="O22" t="s">
        <v>239</v>
      </c>
      <c r="P22" t="s">
        <v>166</v>
      </c>
      <c r="Q22" t="s">
        <v>157</v>
      </c>
      <c r="T22" s="4">
        <f t="shared" si="0"/>
        <v>290.57758620689657</v>
      </c>
      <c r="U22" s="4">
        <v>337.07</v>
      </c>
      <c r="V22" s="4">
        <v>806</v>
      </c>
      <c r="W22" s="4">
        <v>8060</v>
      </c>
      <c r="X22" s="6" t="s">
        <v>263</v>
      </c>
      <c r="Z22" t="s">
        <v>158</v>
      </c>
      <c r="AH22" s="8" t="s">
        <v>316</v>
      </c>
      <c r="AQ22" t="s">
        <v>157</v>
      </c>
      <c r="AR22" s="3">
        <v>43738</v>
      </c>
      <c r="AS22" s="3">
        <v>43738</v>
      </c>
    </row>
    <row r="23" spans="1:45" x14ac:dyDescent="0.25">
      <c r="A23">
        <v>2019</v>
      </c>
      <c r="B23" s="3">
        <v>43647</v>
      </c>
      <c r="C23" s="3">
        <v>43738</v>
      </c>
      <c r="D23" t="s">
        <v>109</v>
      </c>
      <c r="E23" t="s">
        <v>113</v>
      </c>
      <c r="F23" s="5" t="s">
        <v>181</v>
      </c>
      <c r="I23" s="6" t="s">
        <v>212</v>
      </c>
      <c r="K23" t="s">
        <v>301</v>
      </c>
      <c r="L23" t="s">
        <v>299</v>
      </c>
      <c r="M23" t="s">
        <v>300</v>
      </c>
      <c r="O23" t="s">
        <v>240</v>
      </c>
      <c r="P23" t="s">
        <v>166</v>
      </c>
      <c r="Q23" t="s">
        <v>157</v>
      </c>
      <c r="T23" s="4">
        <f t="shared" si="0"/>
        <v>1517.2413793103449</v>
      </c>
      <c r="U23" s="4">
        <v>1760</v>
      </c>
      <c r="V23" s="4">
        <v>806</v>
      </c>
      <c r="W23" s="4">
        <v>8060</v>
      </c>
      <c r="X23" s="6" t="s">
        <v>263</v>
      </c>
      <c r="Z23" t="s">
        <v>158</v>
      </c>
      <c r="AH23" s="8" t="s">
        <v>316</v>
      </c>
      <c r="AQ23" t="s">
        <v>157</v>
      </c>
      <c r="AR23" s="3">
        <v>43738</v>
      </c>
      <c r="AS23" s="3">
        <v>43738</v>
      </c>
    </row>
    <row r="24" spans="1:45" ht="12.75" customHeight="1" x14ac:dyDescent="0.25">
      <c r="A24">
        <v>2019</v>
      </c>
      <c r="B24" s="3">
        <v>43647</v>
      </c>
      <c r="C24" s="3">
        <v>43738</v>
      </c>
      <c r="D24" t="s">
        <v>109</v>
      </c>
      <c r="E24" t="s">
        <v>113</v>
      </c>
      <c r="F24" s="5" t="s">
        <v>182</v>
      </c>
      <c r="I24" s="6" t="s">
        <v>213</v>
      </c>
      <c r="N24" t="s">
        <v>195</v>
      </c>
      <c r="O24" t="s">
        <v>241</v>
      </c>
      <c r="P24" t="s">
        <v>166</v>
      </c>
      <c r="Q24" t="s">
        <v>157</v>
      </c>
      <c r="T24" s="4">
        <f t="shared" si="0"/>
        <v>839.82758620689663</v>
      </c>
      <c r="U24" s="4">
        <v>974.2</v>
      </c>
      <c r="V24" s="4">
        <v>806</v>
      </c>
      <c r="W24" s="4">
        <v>8060</v>
      </c>
      <c r="X24" s="6" t="s">
        <v>263</v>
      </c>
      <c r="Z24" t="s">
        <v>158</v>
      </c>
      <c r="AH24" s="8" t="s">
        <v>316</v>
      </c>
      <c r="AQ24" t="s">
        <v>157</v>
      </c>
      <c r="AR24" s="3">
        <v>43738</v>
      </c>
      <c r="AS24" s="3">
        <v>43738</v>
      </c>
    </row>
    <row r="25" spans="1:45" x14ac:dyDescent="0.25">
      <c r="A25">
        <v>2019</v>
      </c>
      <c r="B25" s="3">
        <v>43647</v>
      </c>
      <c r="C25" s="3">
        <v>43738</v>
      </c>
      <c r="D25" t="s">
        <v>109</v>
      </c>
      <c r="E25" t="s">
        <v>113</v>
      </c>
      <c r="F25" s="5">
        <v>935</v>
      </c>
      <c r="I25" s="6" t="s">
        <v>214</v>
      </c>
      <c r="K25" t="s">
        <v>196</v>
      </c>
      <c r="L25" t="s">
        <v>297</v>
      </c>
      <c r="M25" t="s">
        <v>298</v>
      </c>
      <c r="O25" t="s">
        <v>229</v>
      </c>
      <c r="P25" t="s">
        <v>166</v>
      </c>
      <c r="Q25" t="s">
        <v>157</v>
      </c>
      <c r="T25" s="4">
        <f t="shared" si="0"/>
        <v>387.93103448275866</v>
      </c>
      <c r="U25" s="4">
        <v>450</v>
      </c>
      <c r="V25" s="4">
        <v>806</v>
      </c>
      <c r="W25" s="4">
        <v>8060</v>
      </c>
      <c r="X25" s="6" t="s">
        <v>263</v>
      </c>
      <c r="Z25" t="s">
        <v>158</v>
      </c>
      <c r="AH25" s="8" t="s">
        <v>316</v>
      </c>
      <c r="AQ25" t="s">
        <v>157</v>
      </c>
      <c r="AR25" s="3">
        <v>43738</v>
      </c>
      <c r="AS25" s="3">
        <v>43738</v>
      </c>
    </row>
    <row r="26" spans="1:45" x14ac:dyDescent="0.25">
      <c r="A26">
        <v>2019</v>
      </c>
      <c r="B26" s="3">
        <v>43647</v>
      </c>
      <c r="C26" s="3">
        <v>43738</v>
      </c>
      <c r="D26" t="s">
        <v>109</v>
      </c>
      <c r="E26" t="s">
        <v>113</v>
      </c>
      <c r="F26" s="5">
        <v>45901</v>
      </c>
      <c r="I26" s="6" t="s">
        <v>215</v>
      </c>
      <c r="N26" t="s">
        <v>197</v>
      </c>
      <c r="O26" t="s">
        <v>242</v>
      </c>
      <c r="P26" t="s">
        <v>166</v>
      </c>
      <c r="Q26" t="s">
        <v>157</v>
      </c>
      <c r="T26" s="4">
        <f t="shared" si="0"/>
        <v>1370.6896551724139</v>
      </c>
      <c r="U26" s="4">
        <v>1590</v>
      </c>
      <c r="V26" s="4">
        <v>806</v>
      </c>
      <c r="W26" s="4">
        <v>8060</v>
      </c>
      <c r="X26" s="6" t="s">
        <v>263</v>
      </c>
      <c r="Z26" t="s">
        <v>158</v>
      </c>
      <c r="AH26" s="8" t="s">
        <v>316</v>
      </c>
      <c r="AQ26" t="s">
        <v>157</v>
      </c>
      <c r="AR26" s="3">
        <v>43738</v>
      </c>
      <c r="AS26" s="3">
        <v>43738</v>
      </c>
    </row>
    <row r="27" spans="1:45" x14ac:dyDescent="0.25">
      <c r="A27">
        <v>2019</v>
      </c>
      <c r="B27" s="3">
        <v>43647</v>
      </c>
      <c r="C27" s="3">
        <v>43738</v>
      </c>
      <c r="D27" t="s">
        <v>109</v>
      </c>
      <c r="E27" t="s">
        <v>113</v>
      </c>
      <c r="F27" s="5" t="s">
        <v>160</v>
      </c>
      <c r="I27" s="6" t="s">
        <v>216</v>
      </c>
      <c r="N27" t="s">
        <v>198</v>
      </c>
      <c r="O27" t="s">
        <v>233</v>
      </c>
      <c r="P27" t="s">
        <v>166</v>
      </c>
      <c r="Q27" t="s">
        <v>157</v>
      </c>
      <c r="T27" s="4">
        <f t="shared" si="0"/>
        <v>3017.2413793103451</v>
      </c>
      <c r="U27" s="4">
        <v>3500</v>
      </c>
      <c r="V27" s="4">
        <v>806</v>
      </c>
      <c r="W27" s="4">
        <v>8060</v>
      </c>
      <c r="X27" s="6" t="s">
        <v>263</v>
      </c>
      <c r="Z27" t="s">
        <v>158</v>
      </c>
      <c r="AH27" s="8" t="s">
        <v>316</v>
      </c>
      <c r="AQ27" t="s">
        <v>157</v>
      </c>
      <c r="AR27" s="3">
        <v>43738</v>
      </c>
      <c r="AS27" s="3">
        <v>43738</v>
      </c>
    </row>
    <row r="28" spans="1:45" x14ac:dyDescent="0.25">
      <c r="A28">
        <v>2019</v>
      </c>
      <c r="B28" s="3">
        <v>43647</v>
      </c>
      <c r="C28" s="3">
        <v>43738</v>
      </c>
      <c r="D28" t="s">
        <v>109</v>
      </c>
      <c r="E28" t="s">
        <v>113</v>
      </c>
      <c r="F28" s="5" t="s">
        <v>161</v>
      </c>
      <c r="I28" s="6" t="s">
        <v>217</v>
      </c>
      <c r="N28" t="s">
        <v>199</v>
      </c>
      <c r="O28" t="s">
        <v>154</v>
      </c>
      <c r="P28" t="s">
        <v>166</v>
      </c>
      <c r="Q28" t="s">
        <v>157</v>
      </c>
      <c r="T28" s="4">
        <f t="shared" si="0"/>
        <v>613.79310344827593</v>
      </c>
      <c r="U28" s="4">
        <v>712</v>
      </c>
      <c r="V28" s="4">
        <v>806</v>
      </c>
      <c r="W28" s="4">
        <v>8060</v>
      </c>
      <c r="X28" s="6" t="s">
        <v>263</v>
      </c>
      <c r="Z28" t="s">
        <v>158</v>
      </c>
      <c r="AH28" s="8" t="s">
        <v>316</v>
      </c>
      <c r="AQ28" t="s">
        <v>157</v>
      </c>
      <c r="AR28" s="3">
        <v>43738</v>
      </c>
      <c r="AS28" s="3">
        <v>43738</v>
      </c>
    </row>
    <row r="29" spans="1:45" x14ac:dyDescent="0.25">
      <c r="A29">
        <v>2019</v>
      </c>
      <c r="B29" s="3">
        <v>43647</v>
      </c>
      <c r="C29" s="3">
        <v>43738</v>
      </c>
      <c r="D29" t="s">
        <v>109</v>
      </c>
      <c r="E29" t="s">
        <v>113</v>
      </c>
      <c r="F29" s="5" t="s">
        <v>162</v>
      </c>
      <c r="I29" s="6" t="s">
        <v>218</v>
      </c>
      <c r="N29" t="s">
        <v>200</v>
      </c>
      <c r="O29" t="s">
        <v>243</v>
      </c>
      <c r="P29" t="s">
        <v>166</v>
      </c>
      <c r="Q29" t="s">
        <v>157</v>
      </c>
      <c r="T29" s="4">
        <f t="shared" si="0"/>
        <v>1484.4741379310346</v>
      </c>
      <c r="U29" s="4">
        <v>1721.99</v>
      </c>
      <c r="V29" s="4">
        <v>806</v>
      </c>
      <c r="W29" s="4">
        <v>8060</v>
      </c>
      <c r="X29" s="6" t="s">
        <v>263</v>
      </c>
      <c r="Z29" t="s">
        <v>158</v>
      </c>
      <c r="AH29" s="8" t="s">
        <v>316</v>
      </c>
      <c r="AQ29" t="s">
        <v>157</v>
      </c>
      <c r="AR29" s="3">
        <v>43738</v>
      </c>
      <c r="AS29" s="3">
        <v>43738</v>
      </c>
    </row>
    <row r="30" spans="1:45" x14ac:dyDescent="0.25">
      <c r="A30">
        <v>2019</v>
      </c>
      <c r="B30" s="3">
        <v>43647</v>
      </c>
      <c r="C30" s="3">
        <v>43738</v>
      </c>
      <c r="D30" t="s">
        <v>109</v>
      </c>
      <c r="E30" t="s">
        <v>113</v>
      </c>
      <c r="F30" s="5" t="s">
        <v>163</v>
      </c>
      <c r="I30" s="6" t="s">
        <v>219</v>
      </c>
      <c r="N30" t="s">
        <v>200</v>
      </c>
      <c r="O30" t="s">
        <v>244</v>
      </c>
      <c r="P30" t="s">
        <v>166</v>
      </c>
      <c r="Q30" t="s">
        <v>157</v>
      </c>
      <c r="T30" s="4">
        <f t="shared" si="0"/>
        <v>2896.594827586207</v>
      </c>
      <c r="U30" s="4">
        <v>3360.0499999999997</v>
      </c>
      <c r="V30" s="4">
        <v>806</v>
      </c>
      <c r="W30" s="4">
        <v>8060</v>
      </c>
      <c r="X30" s="6" t="s">
        <v>263</v>
      </c>
      <c r="Z30" t="s">
        <v>158</v>
      </c>
      <c r="AH30" s="8" t="s">
        <v>316</v>
      </c>
      <c r="AQ30" t="s">
        <v>157</v>
      </c>
      <c r="AR30" s="3">
        <v>43738</v>
      </c>
      <c r="AS30" s="3">
        <v>43738</v>
      </c>
    </row>
    <row r="31" spans="1:45" x14ac:dyDescent="0.25">
      <c r="A31">
        <v>2019</v>
      </c>
      <c r="B31" s="3">
        <v>43647</v>
      </c>
      <c r="C31" s="3">
        <v>43738</v>
      </c>
      <c r="D31" t="s">
        <v>109</v>
      </c>
      <c r="E31" t="s">
        <v>113</v>
      </c>
      <c r="F31" s="5" t="s">
        <v>164</v>
      </c>
      <c r="I31" s="6" t="s">
        <v>220</v>
      </c>
      <c r="N31" t="s">
        <v>201</v>
      </c>
      <c r="O31" t="s">
        <v>154</v>
      </c>
      <c r="P31" t="s">
        <v>166</v>
      </c>
      <c r="Q31" t="s">
        <v>157</v>
      </c>
      <c r="T31" s="4">
        <f t="shared" si="0"/>
        <v>165.24137931034485</v>
      </c>
      <c r="U31" s="4">
        <v>191.68</v>
      </c>
      <c r="V31" s="4">
        <v>806</v>
      </c>
      <c r="W31" s="4">
        <v>8060</v>
      </c>
      <c r="X31" s="6" t="s">
        <v>263</v>
      </c>
      <c r="Z31" t="s">
        <v>158</v>
      </c>
      <c r="AH31" s="8" t="s">
        <v>316</v>
      </c>
      <c r="AQ31" t="s">
        <v>157</v>
      </c>
      <c r="AR31" s="3">
        <v>43738</v>
      </c>
      <c r="AS31" s="3">
        <v>43738</v>
      </c>
    </row>
    <row r="32" spans="1:45" x14ac:dyDescent="0.25">
      <c r="A32">
        <v>2019</v>
      </c>
      <c r="B32" s="3">
        <v>43647</v>
      </c>
      <c r="C32" s="3">
        <v>43738</v>
      </c>
      <c r="D32" t="s">
        <v>109</v>
      </c>
      <c r="E32" t="s">
        <v>113</v>
      </c>
      <c r="F32" s="5" t="s">
        <v>165</v>
      </c>
      <c r="I32" s="6" t="s">
        <v>183</v>
      </c>
      <c r="N32" t="s">
        <v>202</v>
      </c>
      <c r="O32" t="s">
        <v>153</v>
      </c>
      <c r="P32" t="s">
        <v>166</v>
      </c>
      <c r="Q32" t="s">
        <v>157</v>
      </c>
      <c r="T32" s="4">
        <f t="shared" si="0"/>
        <v>3876.7155172413795</v>
      </c>
      <c r="U32" s="4">
        <v>4496.99</v>
      </c>
      <c r="V32" s="4">
        <v>806</v>
      </c>
      <c r="W32" s="4">
        <v>8060</v>
      </c>
      <c r="X32" s="6" t="s">
        <v>263</v>
      </c>
      <c r="Z32" t="s">
        <v>158</v>
      </c>
      <c r="AH32" s="8" t="s">
        <v>316</v>
      </c>
      <c r="AQ32" t="s">
        <v>157</v>
      </c>
      <c r="AR32" s="3">
        <v>43738</v>
      </c>
      <c r="AS32" s="3">
        <v>43738</v>
      </c>
    </row>
    <row r="33" spans="1:45" x14ac:dyDescent="0.25">
      <c r="A33" s="6">
        <v>2019</v>
      </c>
      <c r="B33" s="3">
        <v>43647</v>
      </c>
      <c r="C33" s="3">
        <v>43738</v>
      </c>
      <c r="D33" s="6" t="s">
        <v>109</v>
      </c>
      <c r="E33" s="6" t="s">
        <v>113</v>
      </c>
      <c r="F33" s="5" t="s">
        <v>253</v>
      </c>
      <c r="I33" s="6" t="s">
        <v>220</v>
      </c>
      <c r="K33" t="s">
        <v>267</v>
      </c>
      <c r="L33" t="s">
        <v>268</v>
      </c>
      <c r="M33" t="s">
        <v>269</v>
      </c>
      <c r="O33" t="s">
        <v>245</v>
      </c>
      <c r="P33" s="6" t="s">
        <v>166</v>
      </c>
      <c r="Q33" s="6" t="s">
        <v>157</v>
      </c>
      <c r="T33" s="4">
        <f t="shared" si="0"/>
        <v>798.27586206896558</v>
      </c>
      <c r="U33" s="4">
        <v>926</v>
      </c>
      <c r="V33" s="4">
        <v>806</v>
      </c>
      <c r="W33" s="4">
        <v>8060</v>
      </c>
      <c r="X33" s="6" t="s">
        <v>263</v>
      </c>
      <c r="Z33" s="6" t="s">
        <v>158</v>
      </c>
      <c r="AH33" s="8" t="s">
        <v>316</v>
      </c>
      <c r="AQ33" s="6" t="s">
        <v>157</v>
      </c>
      <c r="AR33" s="3">
        <v>43738</v>
      </c>
      <c r="AS33" s="3">
        <v>43738</v>
      </c>
    </row>
    <row r="34" spans="1:45" x14ac:dyDescent="0.25">
      <c r="A34" s="6">
        <v>2019</v>
      </c>
      <c r="B34" s="3">
        <v>43647</v>
      </c>
      <c r="C34" s="3">
        <v>43738</v>
      </c>
      <c r="D34" s="6" t="s">
        <v>109</v>
      </c>
      <c r="E34" s="6" t="s">
        <v>113</v>
      </c>
      <c r="F34" s="5" t="s">
        <v>254</v>
      </c>
      <c r="I34" s="6" t="s">
        <v>221</v>
      </c>
      <c r="K34" t="s">
        <v>283</v>
      </c>
      <c r="L34" t="s">
        <v>270</v>
      </c>
      <c r="M34" t="s">
        <v>278</v>
      </c>
      <c r="O34" t="s">
        <v>246</v>
      </c>
      <c r="P34" s="6" t="s">
        <v>166</v>
      </c>
      <c r="Q34" s="6" t="s">
        <v>157</v>
      </c>
      <c r="T34" s="4">
        <f t="shared" si="0"/>
        <v>700</v>
      </c>
      <c r="U34" s="4">
        <v>812</v>
      </c>
      <c r="V34" s="4">
        <v>806</v>
      </c>
      <c r="W34" s="4">
        <v>8060</v>
      </c>
      <c r="X34" s="6" t="s">
        <v>263</v>
      </c>
      <c r="Z34" s="6" t="s">
        <v>158</v>
      </c>
      <c r="AH34" s="8" t="s">
        <v>316</v>
      </c>
      <c r="AQ34" s="6" t="s">
        <v>157</v>
      </c>
      <c r="AR34" s="3">
        <v>43738</v>
      </c>
      <c r="AS34" s="3">
        <v>43738</v>
      </c>
    </row>
    <row r="35" spans="1:45" x14ac:dyDescent="0.25">
      <c r="A35" s="6">
        <v>2019</v>
      </c>
      <c r="B35" s="3">
        <v>43647</v>
      </c>
      <c r="C35" s="3">
        <v>43738</v>
      </c>
      <c r="D35" s="6" t="s">
        <v>109</v>
      </c>
      <c r="E35" s="6" t="s">
        <v>113</v>
      </c>
      <c r="F35" s="5" t="s">
        <v>255</v>
      </c>
      <c r="I35" s="6" t="s">
        <v>222</v>
      </c>
      <c r="K35" t="s">
        <v>284</v>
      </c>
      <c r="L35" t="s">
        <v>271</v>
      </c>
      <c r="M35" t="s">
        <v>279</v>
      </c>
      <c r="O35" t="s">
        <v>247</v>
      </c>
      <c r="P35" s="6" t="s">
        <v>166</v>
      </c>
      <c r="Q35" s="6" t="s">
        <v>157</v>
      </c>
      <c r="T35" s="4">
        <f t="shared" si="0"/>
        <v>691.19827586206907</v>
      </c>
      <c r="U35" s="4">
        <v>801.79000000000008</v>
      </c>
      <c r="V35" s="4">
        <v>806</v>
      </c>
      <c r="W35" s="4">
        <v>8060</v>
      </c>
      <c r="X35" s="6" t="s">
        <v>263</v>
      </c>
      <c r="Z35" s="6" t="s">
        <v>158</v>
      </c>
      <c r="AH35" s="8" t="s">
        <v>316</v>
      </c>
      <c r="AQ35" s="6" t="s">
        <v>157</v>
      </c>
      <c r="AR35" s="3">
        <v>43738</v>
      </c>
      <c r="AS35" s="3">
        <v>43738</v>
      </c>
    </row>
    <row r="36" spans="1:45" x14ac:dyDescent="0.25">
      <c r="A36" s="6">
        <v>2019</v>
      </c>
      <c r="B36" s="3">
        <v>43647</v>
      </c>
      <c r="C36" s="3">
        <v>43738</v>
      </c>
      <c r="D36" s="6" t="s">
        <v>109</v>
      </c>
      <c r="E36" s="6" t="s">
        <v>113</v>
      </c>
      <c r="F36" s="5" t="s">
        <v>256</v>
      </c>
      <c r="I36" s="6" t="s">
        <v>223</v>
      </c>
      <c r="K36" t="s">
        <v>285</v>
      </c>
      <c r="L36" t="s">
        <v>272</v>
      </c>
      <c r="M36" t="s">
        <v>280</v>
      </c>
      <c r="O36" t="s">
        <v>151</v>
      </c>
      <c r="P36" s="6" t="s">
        <v>166</v>
      </c>
      <c r="Q36" s="6" t="s">
        <v>157</v>
      </c>
      <c r="T36" s="4">
        <f t="shared" si="0"/>
        <v>2056.0344827586209</v>
      </c>
      <c r="U36" s="4">
        <v>2385</v>
      </c>
      <c r="V36" s="4">
        <v>806</v>
      </c>
      <c r="W36" s="4">
        <v>8060</v>
      </c>
      <c r="X36" s="6" t="s">
        <v>263</v>
      </c>
      <c r="Z36" s="6" t="s">
        <v>158</v>
      </c>
      <c r="AH36" s="8" t="s">
        <v>316</v>
      </c>
      <c r="AQ36" s="6" t="s">
        <v>157</v>
      </c>
      <c r="AR36" s="3">
        <v>43738</v>
      </c>
      <c r="AS36" s="3">
        <v>43738</v>
      </c>
    </row>
    <row r="37" spans="1:45" x14ac:dyDescent="0.25">
      <c r="A37" s="6">
        <v>2019</v>
      </c>
      <c r="B37" s="3">
        <v>43647</v>
      </c>
      <c r="C37" s="3">
        <v>43738</v>
      </c>
      <c r="D37" s="6" t="s">
        <v>109</v>
      </c>
      <c r="E37" s="6" t="s">
        <v>113</v>
      </c>
      <c r="F37" s="5" t="s">
        <v>257</v>
      </c>
      <c r="I37" s="6" t="s">
        <v>224</v>
      </c>
      <c r="K37" t="s">
        <v>286</v>
      </c>
      <c r="L37" t="s">
        <v>273</v>
      </c>
      <c r="M37" t="s">
        <v>281</v>
      </c>
      <c r="O37" t="s">
        <v>248</v>
      </c>
      <c r="P37" s="6" t="s">
        <v>166</v>
      </c>
      <c r="Q37" s="6" t="s">
        <v>157</v>
      </c>
      <c r="T37" s="4">
        <f t="shared" si="0"/>
        <v>1379.3103448275863</v>
      </c>
      <c r="U37" s="4">
        <v>1600</v>
      </c>
      <c r="V37" s="4">
        <v>806</v>
      </c>
      <c r="W37" s="4">
        <v>8060</v>
      </c>
      <c r="X37" s="6" t="s">
        <v>263</v>
      </c>
      <c r="Z37" s="6" t="s">
        <v>158</v>
      </c>
      <c r="AH37" s="8" t="s">
        <v>316</v>
      </c>
      <c r="AQ37" s="6" t="s">
        <v>157</v>
      </c>
      <c r="AR37" s="3">
        <v>43738</v>
      </c>
      <c r="AS37" s="3">
        <v>43738</v>
      </c>
    </row>
    <row r="38" spans="1:45" x14ac:dyDescent="0.25">
      <c r="A38" s="6">
        <v>2019</v>
      </c>
      <c r="B38" s="3">
        <v>43647</v>
      </c>
      <c r="C38" s="3">
        <v>43738</v>
      </c>
      <c r="D38" s="6" t="s">
        <v>109</v>
      </c>
      <c r="E38" s="6" t="s">
        <v>113</v>
      </c>
      <c r="F38" s="5" t="s">
        <v>258</v>
      </c>
      <c r="I38" s="6" t="s">
        <v>225</v>
      </c>
      <c r="K38" t="s">
        <v>288</v>
      </c>
      <c r="L38" t="s">
        <v>274</v>
      </c>
      <c r="M38" t="s">
        <v>282</v>
      </c>
      <c r="O38" t="s">
        <v>249</v>
      </c>
      <c r="P38" s="6" t="s">
        <v>166</v>
      </c>
      <c r="Q38" s="6" t="s">
        <v>157</v>
      </c>
      <c r="T38" s="4">
        <f t="shared" si="0"/>
        <v>2200</v>
      </c>
      <c r="U38" s="4">
        <v>2552</v>
      </c>
      <c r="V38" s="4">
        <v>806</v>
      </c>
      <c r="W38" s="4">
        <v>8060</v>
      </c>
      <c r="X38" s="6" t="s">
        <v>263</v>
      </c>
      <c r="Z38" s="6" t="s">
        <v>158</v>
      </c>
      <c r="AH38" s="8" t="s">
        <v>316</v>
      </c>
      <c r="AQ38" s="6" t="s">
        <v>157</v>
      </c>
      <c r="AR38" s="3">
        <v>43738</v>
      </c>
      <c r="AS38" s="3">
        <v>43738</v>
      </c>
    </row>
    <row r="39" spans="1:45" x14ac:dyDescent="0.25">
      <c r="A39" s="6">
        <v>2019</v>
      </c>
      <c r="B39" s="3">
        <v>43647</v>
      </c>
      <c r="C39" s="3">
        <v>43738</v>
      </c>
      <c r="D39" s="6" t="s">
        <v>109</v>
      </c>
      <c r="E39" s="6" t="s">
        <v>113</v>
      </c>
      <c r="F39" s="5" t="s">
        <v>259</v>
      </c>
      <c r="I39" s="6" t="s">
        <v>226</v>
      </c>
      <c r="K39" t="s">
        <v>289</v>
      </c>
      <c r="L39" t="s">
        <v>275</v>
      </c>
      <c r="M39" t="s">
        <v>287</v>
      </c>
      <c r="O39" t="s">
        <v>250</v>
      </c>
      <c r="P39" s="6" t="s">
        <v>166</v>
      </c>
      <c r="Q39" s="6" t="s">
        <v>157</v>
      </c>
      <c r="T39" s="4">
        <f t="shared" si="0"/>
        <v>1500</v>
      </c>
      <c r="U39" s="4">
        <v>1740</v>
      </c>
      <c r="V39" s="4">
        <v>806</v>
      </c>
      <c r="W39" s="4">
        <v>8060</v>
      </c>
      <c r="X39" s="6" t="s">
        <v>263</v>
      </c>
      <c r="Z39" s="6" t="s">
        <v>158</v>
      </c>
      <c r="AH39" s="8" t="s">
        <v>316</v>
      </c>
      <c r="AQ39" s="6" t="s">
        <v>157</v>
      </c>
      <c r="AR39" s="3">
        <v>43738</v>
      </c>
      <c r="AS39" s="3">
        <v>43738</v>
      </c>
    </row>
    <row r="40" spans="1:45" x14ac:dyDescent="0.25">
      <c r="A40" s="6">
        <v>2019</v>
      </c>
      <c r="B40" s="3">
        <v>43647</v>
      </c>
      <c r="C40" s="3">
        <v>43738</v>
      </c>
      <c r="D40" s="6" t="s">
        <v>109</v>
      </c>
      <c r="E40" s="6" t="s">
        <v>113</v>
      </c>
      <c r="F40" s="5" t="s">
        <v>260</v>
      </c>
      <c r="I40" s="6" t="s">
        <v>227</v>
      </c>
      <c r="K40" t="s">
        <v>290</v>
      </c>
      <c r="L40" t="s">
        <v>276</v>
      </c>
      <c r="M40" t="s">
        <v>291</v>
      </c>
      <c r="O40" t="s">
        <v>251</v>
      </c>
      <c r="P40" s="6" t="s">
        <v>166</v>
      </c>
      <c r="Q40" s="6" t="s">
        <v>157</v>
      </c>
      <c r="T40" s="4">
        <f t="shared" si="0"/>
        <v>860.34482758620697</v>
      </c>
      <c r="U40" s="4">
        <v>998</v>
      </c>
      <c r="V40" s="4">
        <v>806</v>
      </c>
      <c r="W40" s="4">
        <v>8060</v>
      </c>
      <c r="X40" s="6" t="s">
        <v>263</v>
      </c>
      <c r="Z40" s="6" t="s">
        <v>158</v>
      </c>
      <c r="AH40" s="8" t="s">
        <v>316</v>
      </c>
      <c r="AQ40" s="6" t="s">
        <v>157</v>
      </c>
      <c r="AR40" s="3">
        <v>43738</v>
      </c>
      <c r="AS40" s="3">
        <v>43738</v>
      </c>
    </row>
    <row r="41" spans="1:45" x14ac:dyDescent="0.25">
      <c r="A41" s="6">
        <v>2019</v>
      </c>
      <c r="B41" s="3">
        <v>43647</v>
      </c>
      <c r="C41" s="3">
        <v>43738</v>
      </c>
      <c r="D41" s="6" t="s">
        <v>109</v>
      </c>
      <c r="E41" s="6" t="s">
        <v>113</v>
      </c>
      <c r="F41" s="5" t="s">
        <v>261</v>
      </c>
      <c r="I41" s="6" t="s">
        <v>156</v>
      </c>
      <c r="K41" t="s">
        <v>293</v>
      </c>
      <c r="L41" t="s">
        <v>277</v>
      </c>
      <c r="M41" t="s">
        <v>292</v>
      </c>
      <c r="O41" t="s">
        <v>152</v>
      </c>
      <c r="P41" s="6" t="s">
        <v>166</v>
      </c>
      <c r="Q41" s="6" t="s">
        <v>157</v>
      </c>
      <c r="T41" s="4">
        <f t="shared" si="0"/>
        <v>1574.1379310344828</v>
      </c>
      <c r="U41" s="4">
        <v>1826</v>
      </c>
      <c r="V41" s="4">
        <v>806</v>
      </c>
      <c r="W41" s="4">
        <v>8060</v>
      </c>
      <c r="X41" s="6" t="s">
        <v>263</v>
      </c>
      <c r="Z41" s="6" t="s">
        <v>158</v>
      </c>
      <c r="AH41" s="8" t="s">
        <v>316</v>
      </c>
      <c r="AQ41" s="6" t="s">
        <v>157</v>
      </c>
      <c r="AR41" s="3">
        <v>43738</v>
      </c>
      <c r="AS41" s="3">
        <v>43738</v>
      </c>
    </row>
    <row r="42" spans="1:45" x14ac:dyDescent="0.25">
      <c r="A42" s="6">
        <v>2019</v>
      </c>
      <c r="B42" s="3">
        <v>43647</v>
      </c>
      <c r="C42" s="3">
        <v>43738</v>
      </c>
      <c r="D42" s="6" t="s">
        <v>109</v>
      </c>
      <c r="E42" s="6" t="s">
        <v>113</v>
      </c>
      <c r="F42" s="5" t="s">
        <v>262</v>
      </c>
      <c r="I42" s="6" t="s">
        <v>228</v>
      </c>
      <c r="K42" t="s">
        <v>296</v>
      </c>
      <c r="L42" t="s">
        <v>294</v>
      </c>
      <c r="M42" t="s">
        <v>295</v>
      </c>
      <c r="O42" t="s">
        <v>252</v>
      </c>
      <c r="P42" s="6" t="s">
        <v>166</v>
      </c>
      <c r="Q42" s="6" t="s">
        <v>157</v>
      </c>
      <c r="T42">
        <v>786</v>
      </c>
      <c r="U42" s="4">
        <v>911.76</v>
      </c>
      <c r="V42" s="4">
        <v>806</v>
      </c>
      <c r="W42" s="4">
        <v>8060</v>
      </c>
      <c r="X42" t="s">
        <v>263</v>
      </c>
      <c r="Z42" t="s">
        <v>158</v>
      </c>
      <c r="AH42" s="8" t="s">
        <v>316</v>
      </c>
      <c r="AQ42" s="7" t="s">
        <v>157</v>
      </c>
      <c r="AR42" s="3">
        <v>43738</v>
      </c>
      <c r="AS42" s="3">
        <v>43738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2">
      <formula1>Hidden_13</formula1>
    </dataValidation>
    <dataValidation type="list" allowBlank="1" showErrorMessage="1" sqref="E8:E42">
      <formula1>Hidden_24</formula1>
    </dataValidation>
    <dataValidation type="list" allowBlank="1" showErrorMessage="1" sqref="AJ8:AJ32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2019-11-06T18:10:23Z</dcterms:created>
  <dcterms:modified xsi:type="dcterms:W3CDTF">2019-11-07T15:50:50Z</dcterms:modified>
</cp:coreProperties>
</file>