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orena\Desktop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Tabla_498031" sheetId="5" r:id="rId5"/>
    <sheet name="Tabla_498016" sheetId="6" r:id="rId6"/>
    <sheet name="Hidden_1_Tabla_498016" sheetId="7" r:id="rId7"/>
    <sheet name="Tabla_498028" sheetId="8" r:id="rId8"/>
  </sheets>
  <definedNames>
    <definedName name="Hidden_1_Tabla_4980164">Hidden_1_Tabla_498016!$A$1:$A$3</definedName>
    <definedName name="Hidden_13">Hidden_1!$A$1:$A$2</definedName>
    <definedName name="Hidden_24">Hidden_2!$A$1:$A$5</definedName>
    <definedName name="Hidden_335">Hidden_3!$A$1:$A$2</definedName>
  </definedNames>
  <calcPr calcId="152511"/>
</workbook>
</file>

<file path=xl/calcChain.xml><?xml version="1.0" encoding="utf-8"?>
<calcChain xmlns="http://schemas.openxmlformats.org/spreadsheetml/2006/main">
  <c r="T9" i="1" l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8" i="1"/>
</calcChain>
</file>

<file path=xl/sharedStrings.xml><?xml version="1.0" encoding="utf-8"?>
<sst xmlns="http://schemas.openxmlformats.org/spreadsheetml/2006/main" count="833" uniqueCount="332">
  <si>
    <t>52561</t>
  </si>
  <si>
    <t>TÍTULO</t>
  </si>
  <si>
    <t>NOMBRE CORTO</t>
  </si>
  <si>
    <t>DESCRIPCIÓN</t>
  </si>
  <si>
    <t>Resultados adjudicaciones, invitaciones y licitaciones_Procedimientos de adjudicación directa</t>
  </si>
  <si>
    <t>LTG-LTAIPEC29FXXVIII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</si>
  <si>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</si>
  <si>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</si>
  <si>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</si>
  <si>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</si>
  <si>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</si>
  <si>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</si>
  <si>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</si>
  <si>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</si>
  <si>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</si>
  <si>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</si>
  <si>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497994</t>
  </si>
  <si>
    <t>498018</t>
  </si>
  <si>
    <t>498019</t>
  </si>
  <si>
    <t>498030</t>
  </si>
  <si>
    <t>498029</t>
  </si>
  <si>
    <t>497991</t>
  </si>
  <si>
    <t>497999</t>
  </si>
  <si>
    <t>498011</t>
  </si>
  <si>
    <t>498000</t>
  </si>
  <si>
    <t>498031</t>
  </si>
  <si>
    <t>498024</t>
  </si>
  <si>
    <t>498020</t>
  </si>
  <si>
    <t>498025</t>
  </si>
  <si>
    <t>498026</t>
  </si>
  <si>
    <t>498027</t>
  </si>
  <si>
    <t>497996</t>
  </si>
  <si>
    <t>497997</t>
  </si>
  <si>
    <t>497992</t>
  </si>
  <si>
    <t>498004</t>
  </si>
  <si>
    <t>498005</t>
  </si>
  <si>
    <t>498006</t>
  </si>
  <si>
    <t>498008</t>
  </si>
  <si>
    <t>498009</t>
  </si>
  <si>
    <t>497989</t>
  </si>
  <si>
    <t>497990</t>
  </si>
  <si>
    <t>497993</t>
  </si>
  <si>
    <t>498001</t>
  </si>
  <si>
    <t>498007</t>
  </si>
  <si>
    <t>498002</t>
  </si>
  <si>
    <t>498021</t>
  </si>
  <si>
    <t>498015</t>
  </si>
  <si>
    <t>498014</t>
  </si>
  <si>
    <t>497995</t>
  </si>
  <si>
    <t>498032</t>
  </si>
  <si>
    <t>498016</t>
  </si>
  <si>
    <t>498033</t>
  </si>
  <si>
    <t>498028</t>
  </si>
  <si>
    <t>497998</t>
  </si>
  <si>
    <t>498034</t>
  </si>
  <si>
    <t>498012</t>
  </si>
  <si>
    <t>498013</t>
  </si>
  <si>
    <t>498010</t>
  </si>
  <si>
    <t>498022</t>
  </si>
  <si>
    <t>498003</t>
  </si>
  <si>
    <t>498017</t>
  </si>
  <si>
    <t>498023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</si>
  <si>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</si>
  <si>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</si>
  <si>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</si>
  <si>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</si>
  <si>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</si>
  <si>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</si>
  <si>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</si>
  <si>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</si>
  <si>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</si>
  <si>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</si>
  <si>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Tabla_498031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</si>
  <si>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</si>
  <si>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</si>
  <si>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</si>
  <si>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</si>
  <si>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</si>
  <si>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</si>
  <si>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</si>
  <si>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</si>
  <si>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</si>
  <si>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</si>
  <si>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</si>
  <si>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</si>
  <si>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</si>
  <si>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</si>
  <si>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</si>
  <si>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</si>
  <si>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</si>
  <si>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</si>
  <si>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</si>
  <si>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</si>
  <si>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</si>
  <si>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</si>
  <si>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</si>
  <si>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</si>
  <si>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Tabla_498016</t>
  </si>
  <si>
    <t>Se realizaron convenios modificatorios (catálogo)</t>
  </si>
  <si>
    <t>Datos de los convenios modificatorios de la contratación 
Tabla_498028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</si>
  <si>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</si>
  <si>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</si>
  <si>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</si>
  <si>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</si>
  <si>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</si>
  <si>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</si>
  <si>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</si>
  <si>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</si>
  <si>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</si>
  <si>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</si>
  <si>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</si>
  <si>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</si>
  <si>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</si>
  <si>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</si>
  <si>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</si>
  <si>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</si>
  <si>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</si>
  <si>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</si>
  <si>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64016</t>
  </si>
  <si>
    <t>64017</t>
  </si>
  <si>
    <t>64018</t>
  </si>
  <si>
    <t>64019</t>
  </si>
  <si>
    <t>64020</t>
  </si>
  <si>
    <t>64021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</si>
  <si>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</si>
  <si>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</si>
  <si>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</si>
  <si>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</si>
  <si>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</si>
  <si>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</si>
  <si>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</si>
  <si>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64008</t>
  </si>
  <si>
    <t>64009</t>
  </si>
  <si>
    <t>64010</t>
  </si>
  <si>
    <t>64011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</si>
  <si>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</si>
  <si>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</si>
  <si>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</si>
  <si>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</si>
  <si>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</si>
  <si>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</si>
  <si>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</si>
  <si>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64012</t>
  </si>
  <si>
    <t>64013</t>
  </si>
  <si>
    <t>64014</t>
  </si>
  <si>
    <t>64015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</si>
  <si>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</si>
  <si>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</si>
  <si>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</si>
  <si>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</si>
  <si>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GCC031006PM9</t>
  </si>
  <si>
    <t>NWM9709244W4</t>
  </si>
  <si>
    <t>NUEVA WALMART DE MEXICO,S.A. DE C.V</t>
  </si>
  <si>
    <t>CARRILLO</t>
  </si>
  <si>
    <t>MARTINEZ</t>
  </si>
  <si>
    <t xml:space="preserve">SERVICIOS ADMINISTRATIVOS </t>
  </si>
  <si>
    <t>CHEQUE</t>
  </si>
  <si>
    <t>TCP2910</t>
  </si>
  <si>
    <t>793a2</t>
  </si>
  <si>
    <t>FCRE3659</t>
  </si>
  <si>
    <t>A126736</t>
  </si>
  <si>
    <t>A126159</t>
  </si>
  <si>
    <t>A125982</t>
  </si>
  <si>
    <t>A125964</t>
  </si>
  <si>
    <t>A125568</t>
  </si>
  <si>
    <t>A125464</t>
  </si>
  <si>
    <t>MZO7850</t>
  </si>
  <si>
    <t>MZO007610</t>
  </si>
  <si>
    <t>MZO007830</t>
  </si>
  <si>
    <t>FD 45482</t>
  </si>
  <si>
    <t>M1117</t>
  </si>
  <si>
    <t>M1253</t>
  </si>
  <si>
    <t>M1244</t>
  </si>
  <si>
    <t>F18</t>
  </si>
  <si>
    <t>A127668</t>
  </si>
  <si>
    <t>IBAIH86054</t>
  </si>
  <si>
    <t>CC1050</t>
  </si>
  <si>
    <t xml:space="preserve">COMPRA DE GASOLINA </t>
  </si>
  <si>
    <t>COFFE CREAK CURSO OCUPA 4 FINES DE SEMANA</t>
  </si>
  <si>
    <t>PAPEL BOND Y MARCADORES CURSO PARA DOCENTES</t>
  </si>
  <si>
    <t>14 MARCOS DE MADERA CUADROS DE HONOR</t>
  </si>
  <si>
    <t>ARREGLO FLORAL ACTO ACEDEMICO</t>
  </si>
  <si>
    <t>ALVA PAPELERIA,S.A. DE C.V.</t>
  </si>
  <si>
    <t>BEBIDAS TECOMATES DEL VALLE S.A. DE C.V.</t>
  </si>
  <si>
    <t>MORENO</t>
  </si>
  <si>
    <t>ROSALES</t>
  </si>
  <si>
    <t>HERNANDEZ</t>
  </si>
  <si>
    <t xml:space="preserve">JAIME </t>
  </si>
  <si>
    <t xml:space="preserve">EDNA PAULINA </t>
  </si>
  <si>
    <t>DIS020628AN3</t>
  </si>
  <si>
    <t>BTV980121ETA</t>
  </si>
  <si>
    <t>APA00525KV6</t>
  </si>
  <si>
    <t>VEMJ730709864</t>
  </si>
  <si>
    <t>ROHJ760731R79</t>
  </si>
  <si>
    <t>Z02070</t>
  </si>
  <si>
    <t>FDRC2745</t>
  </si>
  <si>
    <t>BC2528</t>
  </si>
  <si>
    <t>DFC1324</t>
  </si>
  <si>
    <t>VACB9409175I5</t>
  </si>
  <si>
    <t>GUSJ970603967</t>
  </si>
  <si>
    <t>CUGO7709022J9</t>
  </si>
  <si>
    <t>GOBC660615AA6</t>
  </si>
  <si>
    <t>PEMJ651231V83</t>
  </si>
  <si>
    <t>CAME 580321918</t>
  </si>
  <si>
    <t>CAHA870321844</t>
  </si>
  <si>
    <t>CBR150220TU5</t>
  </si>
  <si>
    <t>HET090505IP8</t>
  </si>
  <si>
    <t>MACV641226322</t>
  </si>
  <si>
    <t>ELE9012281G2</t>
  </si>
  <si>
    <t>SFM00061515A</t>
  </si>
  <si>
    <t>RIAM731014EG1</t>
  </si>
  <si>
    <t>LORJ84015ILA</t>
  </si>
  <si>
    <t>MEZA780102TQ8</t>
  </si>
  <si>
    <t>RAC640120BT1</t>
  </si>
  <si>
    <t>GUEJ730802RL6</t>
  </si>
  <si>
    <t>EUR930324493</t>
  </si>
  <si>
    <t>ODM950324V2A</t>
  </si>
  <si>
    <t>ROBA791008MVA</t>
  </si>
  <si>
    <t>CUVJ770310MS6</t>
  </si>
  <si>
    <t>MAGC750718LB7</t>
  </si>
  <si>
    <t>BAPL7908084C2</t>
  </si>
  <si>
    <t>ROAJ680912PX2</t>
  </si>
  <si>
    <t>MOGM730211BU3</t>
  </si>
  <si>
    <t>MEPG710603SV7</t>
  </si>
  <si>
    <t>MAIM650404D71</t>
  </si>
  <si>
    <t>CAML740512437</t>
  </si>
  <si>
    <t>DAR151204HP7</t>
  </si>
  <si>
    <t>NIMO720811QU1</t>
  </si>
  <si>
    <t>UNIFORMES ESCOLTA OFICIAL.</t>
  </si>
  <si>
    <t>LONA IMPRESA CON DISEÑO Y COLOCACION  EN ESTRUCTURA</t>
  </si>
  <si>
    <t>DIVISOR,CONVERTIDOR Y CABLE ULTRA ISLIM</t>
  </si>
  <si>
    <t xml:space="preserve">COMPRA DE PINTURA BLANCA </t>
  </si>
  <si>
    <t>COMPRA DE MATERIALES PARA CONSTRUCCION</t>
  </si>
  <si>
    <t>EMBOBINADO DE MOTOBOMBA SIEMMES</t>
  </si>
  <si>
    <t>RENTA DE FOTOCOPIADORAS</t>
  </si>
  <si>
    <t>MATERIAL DE LIMPIEZA</t>
  </si>
  <si>
    <t xml:space="preserve">REPARACION DE RETRACTIC DE DESBROZADORA </t>
  </si>
  <si>
    <t xml:space="preserve">RENTA DE ANDAMIOS </t>
  </si>
  <si>
    <t>CARTULINAS IRIS VARIOS COLORES</t>
  </si>
  <si>
    <t xml:space="preserve">COMPRA DE GARRAFONES DE AGUA </t>
  </si>
  <si>
    <t>COMPRA DE 100 METROS DE CABLE COBFREX</t>
  </si>
  <si>
    <t>COMPRA DE ROTOMARTILLO,CINEL,BROCA Y MATERIAL DE MANTTO</t>
  </si>
  <si>
    <t>CONSUMO DE ALIMENTOS</t>
  </si>
  <si>
    <t xml:space="preserve">ARREGLO FLORAL LUCTUOSO </t>
  </si>
  <si>
    <t>COMPRA DE PINTURA  VINILICAZ DIFERENTES COLORES</t>
  </si>
  <si>
    <t>COMPRA DE DISCO DURO EXTERNO  Y PUNTO DE ACCESO  UNIFI</t>
  </si>
  <si>
    <t>CODO DE 90 DE COBRO</t>
  </si>
  <si>
    <t xml:space="preserve">COFFE BREAK CURSO </t>
  </si>
  <si>
    <t>ELABORACION DE  PORTINAS</t>
  </si>
  <si>
    <t>COMPRA DE 3 REFLECTORES</t>
  </si>
  <si>
    <t xml:space="preserve">COMPRA DE DOS PINTARRONES </t>
  </si>
  <si>
    <t>BOCADILLOS INFORME DEL DIRECTOR</t>
  </si>
  <si>
    <t>COMPRA DE AGUA PARA HIDRATACION EN EL DESFILE</t>
  </si>
  <si>
    <t>ARREGLO FLORAL PARA EL INFORME</t>
  </si>
  <si>
    <t>RENTA DE MOBILIARIO PARA EVENTO ANIVERSARIO</t>
  </si>
  <si>
    <t>SONORIZACION EVENTO DE BIENVENIDA,ANIVERSARIO DEL PLANTEL , EVENTO PATRIO</t>
  </si>
  <si>
    <t>COMPRA DE 126 GARRAFONES DE AGUA</t>
  </si>
  <si>
    <t>PASTEL DE ANIVERSARIO DEL PLANTEL</t>
  </si>
  <si>
    <t>BORDADO DE LOGOTIPOS UNIFORME OFICIAL</t>
  </si>
  <si>
    <t>COMPRA DE CINTAS PAFRA MAQUINA DE ESC</t>
  </si>
  <si>
    <t>ELABORACION DE LLAVES</t>
  </si>
  <si>
    <t>SENSOR MIRAGE</t>
  </si>
  <si>
    <t>RENTA DE CABLES</t>
  </si>
  <si>
    <t xml:space="preserve">COMPRA  DE CODOS </t>
  </si>
  <si>
    <t>JAIME ROSALES HERNANDEZ</t>
  </si>
  <si>
    <t xml:space="preserve">BLANCA CAROLINA VARGAS CEJA </t>
  </si>
  <si>
    <t>JARED ARACELI GUTIERRZ MENDOZA</t>
  </si>
  <si>
    <t>DISCOMELPA,S.A. DE C.V.</t>
  </si>
  <si>
    <t>GENERAL DE COMBUISTIBLES,S.A. DE C.V.</t>
  </si>
  <si>
    <t>OMAR ALFREDO CULIN GOMEZ</t>
  </si>
  <si>
    <t xml:space="preserve">MARIA CRISTINA GORDILLO BERRA </t>
  </si>
  <si>
    <t>J.JESUS PEREZ MARQUEZ</t>
  </si>
  <si>
    <t>EDNA PAULINA CARRILLO MARTINEZ</t>
  </si>
  <si>
    <t>AZUCENA CAMPOS HERANDEZ</t>
  </si>
  <si>
    <t>CONSTRUCCIONES BOMBAS Y RIEGOS SA DE C.V.</t>
  </si>
  <si>
    <t>HETA,S.A. DE C.V.V</t>
  </si>
  <si>
    <t>VERONICA MAGAÑA CARDENAS</t>
  </si>
  <si>
    <t>ELECTROPURA,S. DE R.L. DE C.V.</t>
  </si>
  <si>
    <t>SURTIDORA DE FERRETERIA Y MATERIALES,S.A. DE C.V.</t>
  </si>
  <si>
    <t>REFIGERACION Y ACCESORIOS  SA DE CV</t>
  </si>
  <si>
    <t>EUROELECTRICA DEL PACIFICO,S.A.DE C.V.</t>
  </si>
  <si>
    <t>OFFICE DE MEXICO,S.A.  DE C.V.</t>
  </si>
  <si>
    <t>BEBIDAS TECOMATESDEL VALLE,S.A.C.V.</t>
  </si>
  <si>
    <t>DISTRIBUIDORA  DE AIRES Y REFACCIONES DE ELECTRODOMESTICOS S.A. DE C.V.</t>
  </si>
  <si>
    <t>REFRIGERACION Y ACCESORIOS S.A. DE C.V.</t>
  </si>
  <si>
    <t xml:space="preserve">JORGE </t>
  </si>
  <si>
    <t>VERDUZCO</t>
  </si>
  <si>
    <t>ROMAN</t>
  </si>
  <si>
    <t>BUENO</t>
  </si>
  <si>
    <t>ANA MAGALI</t>
  </si>
  <si>
    <t>CULIN</t>
  </si>
  <si>
    <t>MENDOZA</t>
  </si>
  <si>
    <t>GOMEZ</t>
  </si>
  <si>
    <t>LOPEZ</t>
  </si>
  <si>
    <t xml:space="preserve">DE LA ROCHA </t>
  </si>
  <si>
    <t>RINCON</t>
  </si>
  <si>
    <t>ANGUIANO</t>
  </si>
  <si>
    <t xml:space="preserve">MIGUEL ERNESTO </t>
  </si>
  <si>
    <t>JORGE ALFREDO</t>
  </si>
  <si>
    <t xml:space="preserve">OMAR ALFREDO </t>
  </si>
  <si>
    <t xml:space="preserve">ZAMORA </t>
  </si>
  <si>
    <t>AZUCENA DE JESUS</t>
  </si>
  <si>
    <t>GUTIERREZ</t>
  </si>
  <si>
    <t>RAMIREZ</t>
  </si>
  <si>
    <t xml:space="preserve">JEANNETTE ESMERALDA </t>
  </si>
  <si>
    <t>JOSE</t>
  </si>
  <si>
    <t>CRUZ</t>
  </si>
  <si>
    <t>VARGAS</t>
  </si>
  <si>
    <t>MARCOS</t>
  </si>
  <si>
    <t xml:space="preserve">CARLOS </t>
  </si>
  <si>
    <t>BLANCO</t>
  </si>
  <si>
    <t>PALOMAR</t>
  </si>
  <si>
    <t xml:space="preserve">LIZET </t>
  </si>
  <si>
    <t>ROJAS</t>
  </si>
  <si>
    <t>ANDRADE</t>
  </si>
  <si>
    <t xml:space="preserve">JESUS ALEJANDRO </t>
  </si>
  <si>
    <t>MAYRA LOURDES</t>
  </si>
  <si>
    <t>MORAN</t>
  </si>
  <si>
    <t xml:space="preserve">GARCIA </t>
  </si>
  <si>
    <t>MENDIOLA</t>
  </si>
  <si>
    <t>PEREZ</t>
  </si>
  <si>
    <t>MALDONADO</t>
  </si>
  <si>
    <t>IBAÑEZ</t>
  </si>
  <si>
    <t xml:space="preserve">MERCEDES </t>
  </si>
  <si>
    <t xml:space="preserve">MARIA GUADALUPE </t>
  </si>
  <si>
    <t>CASIMIRO</t>
  </si>
  <si>
    <t xml:space="preserve">MAYA </t>
  </si>
  <si>
    <t xml:space="preserve">LUIS </t>
  </si>
  <si>
    <t>NICOLAS</t>
  </si>
  <si>
    <t xml:space="preserve">OSCAR JAIME </t>
  </si>
  <si>
    <t xml:space="preserve">RECURSOS P PROPIOS </t>
  </si>
  <si>
    <t xml:space="preserve">NACIONAL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</si>
</sst>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61"/>
  <sheetViews>
    <sheetView tabSelected="1" topLeftCell="F47" zoomScale="98" zoomScaleNormal="98" workbookViewId="0">
      <selection activeCell="F62" sqref="A62:XFD18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>
        <v>2018</v>
      </c>
      <c r="B8" s="3">
        <v>43282</v>
      </c>
      <c r="C8" s="3">
        <v>43373</v>
      </c>
      <c r="D8" t="s">
        <v>109</v>
      </c>
      <c r="E8" t="s">
        <v>113</v>
      </c>
      <c r="F8" t="s">
        <v>157</v>
      </c>
      <c r="I8" t="s">
        <v>178</v>
      </c>
      <c r="N8" t="s">
        <v>152</v>
      </c>
      <c r="O8" t="s">
        <v>151</v>
      </c>
      <c r="Q8" t="s">
        <v>155</v>
      </c>
      <c r="T8" s="4">
        <f>U8/1.16</f>
        <v>1067.9137931034484</v>
      </c>
      <c r="U8" s="4">
        <v>1238.78</v>
      </c>
      <c r="V8">
        <v>806</v>
      </c>
      <c r="W8">
        <v>8060</v>
      </c>
      <c r="X8" t="s">
        <v>331</v>
      </c>
      <c r="Z8" t="s">
        <v>156</v>
      </c>
      <c r="AH8" t="s">
        <v>330</v>
      </c>
      <c r="AQ8" t="s">
        <v>155</v>
      </c>
      <c r="AR8" s="3">
        <v>43373</v>
      </c>
      <c r="AS8" s="3">
        <v>43373</v>
      </c>
    </row>
    <row r="9" spans="1:46" x14ac:dyDescent="0.25">
      <c r="A9">
        <v>2018</v>
      </c>
      <c r="B9" s="3">
        <v>43282</v>
      </c>
      <c r="C9" s="3">
        <v>43373</v>
      </c>
      <c r="D9" t="s">
        <v>109</v>
      </c>
      <c r="E9" t="s">
        <v>113</v>
      </c>
      <c r="F9" t="s">
        <v>158</v>
      </c>
      <c r="I9" t="s">
        <v>179</v>
      </c>
      <c r="N9" t="s">
        <v>182</v>
      </c>
      <c r="O9" t="s">
        <v>191</v>
      </c>
      <c r="Q9" t="s">
        <v>155</v>
      </c>
      <c r="T9" s="4">
        <f t="shared" ref="T9:T61" si="0">U9/1.16</f>
        <v>566.02586206896558</v>
      </c>
      <c r="U9" s="4">
        <v>656.59</v>
      </c>
      <c r="V9">
        <v>806</v>
      </c>
      <c r="W9">
        <v>8060</v>
      </c>
      <c r="X9" s="7" t="s">
        <v>331</v>
      </c>
      <c r="Z9" t="s">
        <v>156</v>
      </c>
      <c r="AH9" s="7" t="s">
        <v>330</v>
      </c>
      <c r="AQ9" t="s">
        <v>155</v>
      </c>
      <c r="AR9" s="3">
        <v>43373</v>
      </c>
      <c r="AS9" s="3">
        <v>43373</v>
      </c>
    </row>
    <row r="10" spans="1:46" x14ac:dyDescent="0.25">
      <c r="A10" s="6">
        <v>2018</v>
      </c>
      <c r="B10" s="3">
        <v>43282</v>
      </c>
      <c r="C10" s="3">
        <v>43373</v>
      </c>
      <c r="D10" t="s">
        <v>109</v>
      </c>
      <c r="E10" t="s">
        <v>113</v>
      </c>
      <c r="F10" t="s">
        <v>159</v>
      </c>
      <c r="I10" t="s">
        <v>180</v>
      </c>
      <c r="K10" t="s">
        <v>285</v>
      </c>
      <c r="L10" t="s">
        <v>286</v>
      </c>
      <c r="M10" t="s">
        <v>184</v>
      </c>
      <c r="O10" t="s">
        <v>192</v>
      </c>
      <c r="Q10" t="s">
        <v>155</v>
      </c>
      <c r="T10" s="4">
        <f t="shared" si="0"/>
        <v>3800.0000000000005</v>
      </c>
      <c r="U10" s="4">
        <v>4408</v>
      </c>
      <c r="V10" s="6">
        <v>806</v>
      </c>
      <c r="W10" s="6">
        <v>8060</v>
      </c>
      <c r="X10" s="7" t="s">
        <v>331</v>
      </c>
      <c r="Z10" t="s">
        <v>156</v>
      </c>
      <c r="AH10" s="7" t="s">
        <v>330</v>
      </c>
      <c r="AQ10" t="s">
        <v>155</v>
      </c>
      <c r="AR10" s="3">
        <v>43373</v>
      </c>
      <c r="AS10" s="3">
        <v>43373</v>
      </c>
    </row>
    <row r="11" spans="1:46" x14ac:dyDescent="0.25">
      <c r="A11" s="6">
        <v>2018</v>
      </c>
      <c r="B11" s="3">
        <v>43282</v>
      </c>
      <c r="C11" s="3">
        <v>43373</v>
      </c>
      <c r="D11" t="s">
        <v>109</v>
      </c>
      <c r="E11" t="s">
        <v>113</v>
      </c>
      <c r="F11" t="s">
        <v>160</v>
      </c>
      <c r="I11" t="s">
        <v>181</v>
      </c>
      <c r="K11" t="s">
        <v>264</v>
      </c>
      <c r="O11" t="s">
        <v>193</v>
      </c>
      <c r="Q11" t="s">
        <v>155</v>
      </c>
      <c r="T11" s="4">
        <f t="shared" si="0"/>
        <v>1724.1379310344828</v>
      </c>
      <c r="U11" s="4">
        <v>2000</v>
      </c>
      <c r="V11" s="6">
        <v>806</v>
      </c>
      <c r="W11" s="6">
        <v>8060</v>
      </c>
      <c r="X11" s="7" t="s">
        <v>331</v>
      </c>
      <c r="Z11" t="s">
        <v>156</v>
      </c>
      <c r="AH11" s="7" t="s">
        <v>330</v>
      </c>
      <c r="AQ11" t="s">
        <v>155</v>
      </c>
      <c r="AR11" s="3">
        <v>43373</v>
      </c>
      <c r="AS11" s="3">
        <v>43373</v>
      </c>
    </row>
    <row r="12" spans="1:46" x14ac:dyDescent="0.25">
      <c r="A12" s="6">
        <v>2018</v>
      </c>
      <c r="B12" s="3">
        <v>43282</v>
      </c>
      <c r="C12" s="3">
        <v>43373</v>
      </c>
      <c r="D12" t="s">
        <v>109</v>
      </c>
      <c r="E12" t="s">
        <v>113</v>
      </c>
      <c r="F12" t="s">
        <v>161</v>
      </c>
      <c r="I12" t="s">
        <v>228</v>
      </c>
      <c r="K12" t="s">
        <v>265</v>
      </c>
      <c r="O12" t="s">
        <v>198</v>
      </c>
      <c r="Q12" t="s">
        <v>155</v>
      </c>
      <c r="T12" s="4">
        <f t="shared" si="0"/>
        <v>3027.5862068965521</v>
      </c>
      <c r="U12" s="4">
        <v>3512</v>
      </c>
      <c r="V12" s="6">
        <v>806</v>
      </c>
      <c r="W12" s="6">
        <v>8060</v>
      </c>
      <c r="X12" s="7" t="s">
        <v>331</v>
      </c>
      <c r="Z12" t="s">
        <v>156</v>
      </c>
      <c r="AH12" s="7" t="s">
        <v>330</v>
      </c>
      <c r="AQ12" t="s">
        <v>155</v>
      </c>
      <c r="AR12" s="3">
        <v>43373</v>
      </c>
      <c r="AS12" s="3">
        <v>43373</v>
      </c>
    </row>
    <row r="13" spans="1:46" x14ac:dyDescent="0.25">
      <c r="A13" s="6">
        <v>2018</v>
      </c>
      <c r="B13" s="3">
        <v>43282</v>
      </c>
      <c r="C13" s="3">
        <v>43373</v>
      </c>
      <c r="D13" t="s">
        <v>109</v>
      </c>
      <c r="E13" t="s">
        <v>113</v>
      </c>
      <c r="F13" t="s">
        <v>162</v>
      </c>
      <c r="I13" t="s">
        <v>229</v>
      </c>
      <c r="K13" t="s">
        <v>266</v>
      </c>
      <c r="O13" t="s">
        <v>199</v>
      </c>
      <c r="Q13" t="s">
        <v>155</v>
      </c>
      <c r="T13" s="4">
        <f t="shared" si="0"/>
        <v>1400</v>
      </c>
      <c r="U13" s="4">
        <v>1624</v>
      </c>
      <c r="V13" s="6">
        <v>806</v>
      </c>
      <c r="W13" s="6">
        <v>8060</v>
      </c>
      <c r="X13" s="7" t="s">
        <v>331</v>
      </c>
      <c r="Z13" t="s">
        <v>156</v>
      </c>
      <c r="AH13" s="7" t="s">
        <v>330</v>
      </c>
      <c r="AQ13" t="s">
        <v>155</v>
      </c>
      <c r="AR13" s="3">
        <v>43373</v>
      </c>
      <c r="AS13" s="3">
        <v>43373</v>
      </c>
    </row>
    <row r="14" spans="1:46" x14ac:dyDescent="0.25">
      <c r="A14" s="6">
        <v>2018</v>
      </c>
      <c r="B14" s="3">
        <v>43282</v>
      </c>
      <c r="C14" s="3">
        <v>43373</v>
      </c>
      <c r="D14" t="s">
        <v>109</v>
      </c>
      <c r="E14" t="s">
        <v>113</v>
      </c>
      <c r="F14" t="s">
        <v>163</v>
      </c>
      <c r="I14" t="s">
        <v>230</v>
      </c>
      <c r="N14" t="s">
        <v>267</v>
      </c>
      <c r="O14" t="s">
        <v>189</v>
      </c>
      <c r="Q14" t="s">
        <v>155</v>
      </c>
      <c r="T14" s="4">
        <f t="shared" si="0"/>
        <v>1172.3965517241381</v>
      </c>
      <c r="U14" s="4">
        <v>1359.98</v>
      </c>
      <c r="V14" s="6">
        <v>806</v>
      </c>
      <c r="W14" s="6">
        <v>8060</v>
      </c>
      <c r="X14" s="7" t="s">
        <v>331</v>
      </c>
      <c r="Z14" t="s">
        <v>156</v>
      </c>
      <c r="AH14" s="7" t="s">
        <v>330</v>
      </c>
      <c r="AQ14" t="s">
        <v>155</v>
      </c>
      <c r="AR14" s="3">
        <v>43373</v>
      </c>
      <c r="AS14" s="3">
        <v>43373</v>
      </c>
    </row>
    <row r="15" spans="1:46" x14ac:dyDescent="0.25">
      <c r="A15" s="6">
        <v>2018</v>
      </c>
      <c r="B15" s="3">
        <v>43282</v>
      </c>
      <c r="C15" s="3">
        <v>43373</v>
      </c>
      <c r="D15" t="s">
        <v>109</v>
      </c>
      <c r="E15" t="s">
        <v>113</v>
      </c>
      <c r="F15" t="s">
        <v>164</v>
      </c>
      <c r="I15" t="s">
        <v>177</v>
      </c>
      <c r="N15" t="s">
        <v>268</v>
      </c>
      <c r="O15" t="s">
        <v>150</v>
      </c>
      <c r="Q15" t="s">
        <v>155</v>
      </c>
      <c r="T15" s="4">
        <f t="shared" si="0"/>
        <v>2758.6206896551726</v>
      </c>
      <c r="U15" s="4">
        <v>3200</v>
      </c>
      <c r="V15" s="6">
        <v>806</v>
      </c>
      <c r="W15" s="6">
        <v>8060</v>
      </c>
      <c r="X15" s="7" t="s">
        <v>331</v>
      </c>
      <c r="Z15" t="s">
        <v>156</v>
      </c>
      <c r="AH15" s="7" t="s">
        <v>330</v>
      </c>
      <c r="AQ15" t="s">
        <v>155</v>
      </c>
      <c r="AR15" s="3">
        <v>43373</v>
      </c>
      <c r="AS15" s="3">
        <v>43373</v>
      </c>
    </row>
    <row r="16" spans="1:46" x14ac:dyDescent="0.25">
      <c r="A16" s="6">
        <v>2018</v>
      </c>
      <c r="B16" s="3">
        <v>43282</v>
      </c>
      <c r="C16" s="3">
        <v>43373</v>
      </c>
      <c r="D16" t="s">
        <v>109</v>
      </c>
      <c r="E16" t="s">
        <v>113</v>
      </c>
      <c r="F16" s="5" t="s">
        <v>165</v>
      </c>
      <c r="I16" t="s">
        <v>231</v>
      </c>
      <c r="K16" t="s">
        <v>269</v>
      </c>
      <c r="O16" t="s">
        <v>200</v>
      </c>
      <c r="Q16" t="s">
        <v>155</v>
      </c>
      <c r="T16" s="4">
        <f t="shared" si="0"/>
        <v>918.10344827586209</v>
      </c>
      <c r="U16" s="4">
        <v>1065</v>
      </c>
      <c r="V16" s="6">
        <v>806</v>
      </c>
      <c r="W16" s="6">
        <v>8060</v>
      </c>
      <c r="X16" s="7" t="s">
        <v>331</v>
      </c>
      <c r="Z16" t="s">
        <v>156</v>
      </c>
      <c r="AH16" s="7" t="s">
        <v>330</v>
      </c>
      <c r="AQ16" t="s">
        <v>155</v>
      </c>
      <c r="AR16" s="3">
        <v>43373</v>
      </c>
      <c r="AS16" s="3">
        <v>43373</v>
      </c>
    </row>
    <row r="17" spans="1:45" x14ac:dyDescent="0.25">
      <c r="A17" s="6">
        <v>2018</v>
      </c>
      <c r="B17" s="3">
        <v>43282</v>
      </c>
      <c r="C17" s="3">
        <v>43373</v>
      </c>
      <c r="D17" t="s">
        <v>109</v>
      </c>
      <c r="E17" t="s">
        <v>113</v>
      </c>
      <c r="F17" s="5" t="s">
        <v>166</v>
      </c>
      <c r="I17" t="s">
        <v>232</v>
      </c>
      <c r="K17" t="s">
        <v>270</v>
      </c>
      <c r="O17" t="s">
        <v>201</v>
      </c>
      <c r="Q17" t="s">
        <v>155</v>
      </c>
      <c r="T17" s="4">
        <f t="shared" si="0"/>
        <v>1034.4827586206898</v>
      </c>
      <c r="U17" s="4">
        <v>1200</v>
      </c>
      <c r="V17" s="6">
        <v>806</v>
      </c>
      <c r="W17" s="6">
        <v>8060</v>
      </c>
      <c r="X17" s="7" t="s">
        <v>331</v>
      </c>
      <c r="Z17" t="s">
        <v>156</v>
      </c>
      <c r="AH17" s="7" t="s">
        <v>330</v>
      </c>
      <c r="AQ17" t="s">
        <v>155</v>
      </c>
      <c r="AR17" s="3">
        <v>43373</v>
      </c>
      <c r="AS17" s="3">
        <v>43373</v>
      </c>
    </row>
    <row r="18" spans="1:45" x14ac:dyDescent="0.25">
      <c r="A18" s="6">
        <v>2018</v>
      </c>
      <c r="B18" s="3">
        <v>43282</v>
      </c>
      <c r="C18" s="3">
        <v>43373</v>
      </c>
      <c r="D18" t="s">
        <v>109</v>
      </c>
      <c r="E18" t="s">
        <v>113</v>
      </c>
      <c r="F18" s="5" t="s">
        <v>167</v>
      </c>
      <c r="I18" t="s">
        <v>233</v>
      </c>
      <c r="K18" t="s">
        <v>271</v>
      </c>
      <c r="O18" t="s">
        <v>202</v>
      </c>
      <c r="Q18" t="s">
        <v>155</v>
      </c>
      <c r="T18" s="4">
        <f t="shared" si="0"/>
        <v>1300</v>
      </c>
      <c r="U18" s="4">
        <v>1508</v>
      </c>
      <c r="V18" s="6">
        <v>806</v>
      </c>
      <c r="W18" s="6">
        <v>8060</v>
      </c>
      <c r="X18" s="7" t="s">
        <v>331</v>
      </c>
      <c r="Z18" t="s">
        <v>156</v>
      </c>
      <c r="AH18" s="7" t="s">
        <v>330</v>
      </c>
      <c r="AQ18" t="s">
        <v>155</v>
      </c>
      <c r="AR18" s="3">
        <v>43373</v>
      </c>
      <c r="AS18" s="3">
        <v>43373</v>
      </c>
    </row>
    <row r="19" spans="1:45" x14ac:dyDescent="0.25">
      <c r="A19" s="6">
        <v>2018</v>
      </c>
      <c r="B19" s="3">
        <v>43282</v>
      </c>
      <c r="C19" s="3">
        <v>43373</v>
      </c>
      <c r="D19" t="s">
        <v>109</v>
      </c>
      <c r="E19" t="s">
        <v>113</v>
      </c>
      <c r="F19" s="5" t="s">
        <v>168</v>
      </c>
      <c r="I19" t="s">
        <v>234</v>
      </c>
      <c r="K19" t="s">
        <v>272</v>
      </c>
      <c r="O19" t="s">
        <v>203</v>
      </c>
      <c r="Q19" t="s">
        <v>155</v>
      </c>
      <c r="T19" s="4">
        <f t="shared" si="0"/>
        <v>3200</v>
      </c>
      <c r="U19" s="4">
        <v>3712</v>
      </c>
      <c r="V19" s="6">
        <v>806</v>
      </c>
      <c r="W19" s="6">
        <v>8060</v>
      </c>
      <c r="X19" s="7" t="s">
        <v>331</v>
      </c>
      <c r="Z19" t="s">
        <v>156</v>
      </c>
      <c r="AH19" s="7" t="s">
        <v>330</v>
      </c>
      <c r="AQ19" t="s">
        <v>155</v>
      </c>
      <c r="AR19" s="3">
        <v>43373</v>
      </c>
      <c r="AS19" s="3">
        <v>43373</v>
      </c>
    </row>
    <row r="20" spans="1:45" x14ac:dyDescent="0.25">
      <c r="A20" s="6">
        <v>2018</v>
      </c>
      <c r="B20" s="3">
        <v>43282</v>
      </c>
      <c r="C20" s="3">
        <v>43373</v>
      </c>
      <c r="D20" t="s">
        <v>109</v>
      </c>
      <c r="E20" t="s">
        <v>113</v>
      </c>
      <c r="F20" s="5" t="s">
        <v>169</v>
      </c>
      <c r="I20" t="s">
        <v>235</v>
      </c>
      <c r="K20" t="s">
        <v>273</v>
      </c>
      <c r="O20" t="s">
        <v>204</v>
      </c>
      <c r="Q20" t="s">
        <v>155</v>
      </c>
      <c r="T20" s="4">
        <f t="shared" si="0"/>
        <v>2051.7327586206898</v>
      </c>
      <c r="U20" s="4">
        <v>2380.0100000000002</v>
      </c>
      <c r="V20" s="6">
        <v>806</v>
      </c>
      <c r="W20" s="6">
        <v>8060</v>
      </c>
      <c r="X20" s="7" t="s">
        <v>331</v>
      </c>
      <c r="Z20" t="s">
        <v>156</v>
      </c>
      <c r="AH20" s="7" t="s">
        <v>330</v>
      </c>
      <c r="AQ20" t="s">
        <v>155</v>
      </c>
      <c r="AR20" s="3">
        <v>43373</v>
      </c>
      <c r="AS20" s="3">
        <v>43373</v>
      </c>
    </row>
    <row r="21" spans="1:45" x14ac:dyDescent="0.25">
      <c r="A21" s="6">
        <v>2018</v>
      </c>
      <c r="B21" s="3">
        <v>43282</v>
      </c>
      <c r="C21" s="3">
        <v>43373</v>
      </c>
      <c r="D21" t="s">
        <v>109</v>
      </c>
      <c r="E21" t="s">
        <v>113</v>
      </c>
      <c r="F21" s="5" t="s">
        <v>170</v>
      </c>
      <c r="I21" t="s">
        <v>236</v>
      </c>
      <c r="N21" t="s">
        <v>274</v>
      </c>
      <c r="O21" t="s">
        <v>205</v>
      </c>
      <c r="Q21" t="s">
        <v>155</v>
      </c>
      <c r="T21" s="4">
        <f t="shared" si="0"/>
        <v>1077.5862068965519</v>
      </c>
      <c r="U21" s="4">
        <v>1250</v>
      </c>
      <c r="V21" s="6">
        <v>806</v>
      </c>
      <c r="W21" s="6">
        <v>8060</v>
      </c>
      <c r="X21" s="7" t="s">
        <v>331</v>
      </c>
      <c r="Z21" t="s">
        <v>156</v>
      </c>
      <c r="AH21" s="7" t="s">
        <v>330</v>
      </c>
      <c r="AQ21" t="s">
        <v>155</v>
      </c>
      <c r="AR21" s="3">
        <v>43373</v>
      </c>
      <c r="AS21" s="3">
        <v>43373</v>
      </c>
    </row>
    <row r="22" spans="1:45" x14ac:dyDescent="0.25">
      <c r="A22" s="6">
        <v>2018</v>
      </c>
      <c r="B22" s="3">
        <v>43282</v>
      </c>
      <c r="C22" s="3">
        <v>43373</v>
      </c>
      <c r="D22" t="s">
        <v>109</v>
      </c>
      <c r="E22" t="s">
        <v>113</v>
      </c>
      <c r="F22" s="5" t="s">
        <v>171</v>
      </c>
      <c r="I22" t="s">
        <v>237</v>
      </c>
      <c r="N22" t="s">
        <v>275</v>
      </c>
      <c r="O22" t="s">
        <v>206</v>
      </c>
      <c r="Q22" t="s">
        <v>155</v>
      </c>
      <c r="T22" s="4">
        <f t="shared" si="0"/>
        <v>400</v>
      </c>
      <c r="U22" s="4">
        <v>464</v>
      </c>
      <c r="V22" s="6">
        <v>806</v>
      </c>
      <c r="W22" s="6">
        <v>8060</v>
      </c>
      <c r="X22" s="7" t="s">
        <v>331</v>
      </c>
      <c r="Z22" t="s">
        <v>156</v>
      </c>
      <c r="AH22" s="7" t="s">
        <v>330</v>
      </c>
      <c r="AQ22" t="s">
        <v>155</v>
      </c>
      <c r="AR22" s="3">
        <v>43373</v>
      </c>
      <c r="AS22" s="3">
        <v>43373</v>
      </c>
    </row>
    <row r="23" spans="1:45" x14ac:dyDescent="0.25">
      <c r="A23" s="6">
        <v>2018</v>
      </c>
      <c r="B23" s="3">
        <v>43282</v>
      </c>
      <c r="C23" s="3">
        <v>43373</v>
      </c>
      <c r="D23" t="s">
        <v>109</v>
      </c>
      <c r="E23" t="s">
        <v>113</v>
      </c>
      <c r="F23" s="5" t="s">
        <v>172</v>
      </c>
      <c r="I23" t="s">
        <v>238</v>
      </c>
      <c r="K23" t="s">
        <v>276</v>
      </c>
      <c r="O23" t="s">
        <v>207</v>
      </c>
      <c r="Q23" t="s">
        <v>155</v>
      </c>
      <c r="T23" s="4">
        <f t="shared" si="0"/>
        <v>310.34482758620692</v>
      </c>
      <c r="U23" s="4">
        <v>360</v>
      </c>
      <c r="V23" s="6">
        <v>806</v>
      </c>
      <c r="W23" s="6">
        <v>8060</v>
      </c>
      <c r="X23" s="7" t="s">
        <v>331</v>
      </c>
      <c r="Z23" t="s">
        <v>156</v>
      </c>
      <c r="AH23" s="7" t="s">
        <v>330</v>
      </c>
      <c r="AQ23" t="s">
        <v>155</v>
      </c>
      <c r="AR23" s="3">
        <v>43373</v>
      </c>
      <c r="AS23" s="3">
        <v>43373</v>
      </c>
    </row>
    <row r="24" spans="1:45" ht="12.75" customHeight="1" x14ac:dyDescent="0.25">
      <c r="A24" s="6">
        <v>2018</v>
      </c>
      <c r="B24" s="3">
        <v>43282</v>
      </c>
      <c r="C24" s="3">
        <v>43373</v>
      </c>
      <c r="D24" t="s">
        <v>109</v>
      </c>
      <c r="E24" t="s">
        <v>113</v>
      </c>
      <c r="F24" s="5" t="s">
        <v>173</v>
      </c>
      <c r="I24" t="s">
        <v>236</v>
      </c>
      <c r="N24" t="s">
        <v>274</v>
      </c>
      <c r="O24" t="s">
        <v>205</v>
      </c>
      <c r="Q24" t="s">
        <v>155</v>
      </c>
      <c r="T24" s="4">
        <f t="shared" si="0"/>
        <v>200</v>
      </c>
      <c r="U24" s="4">
        <v>232</v>
      </c>
      <c r="V24" s="6">
        <v>806</v>
      </c>
      <c r="W24" s="6">
        <v>8060</v>
      </c>
      <c r="X24" s="7" t="s">
        <v>331</v>
      </c>
      <c r="Z24" t="s">
        <v>156</v>
      </c>
      <c r="AH24" s="7" t="s">
        <v>330</v>
      </c>
      <c r="AQ24" t="s">
        <v>155</v>
      </c>
      <c r="AR24" s="3">
        <v>43373</v>
      </c>
      <c r="AS24" s="3">
        <v>43373</v>
      </c>
    </row>
    <row r="25" spans="1:45" x14ac:dyDescent="0.25">
      <c r="A25" s="6">
        <v>2018</v>
      </c>
      <c r="B25" s="3">
        <v>43282</v>
      </c>
      <c r="C25" s="3">
        <v>43373</v>
      </c>
      <c r="D25" t="s">
        <v>109</v>
      </c>
      <c r="E25" t="s">
        <v>113</v>
      </c>
      <c r="F25" s="5" t="s">
        <v>174</v>
      </c>
      <c r="I25" t="s">
        <v>239</v>
      </c>
      <c r="N25" t="s">
        <v>277</v>
      </c>
      <c r="O25" t="s">
        <v>208</v>
      </c>
      <c r="Q25" t="s">
        <v>155</v>
      </c>
      <c r="T25" s="4">
        <f t="shared" si="0"/>
        <v>832.75862068965523</v>
      </c>
      <c r="U25" s="4">
        <v>966</v>
      </c>
      <c r="V25" s="6">
        <v>806</v>
      </c>
      <c r="W25" s="6">
        <v>8060</v>
      </c>
      <c r="X25" s="7" t="s">
        <v>331</v>
      </c>
      <c r="Z25" t="s">
        <v>156</v>
      </c>
      <c r="AH25" s="7" t="s">
        <v>330</v>
      </c>
      <c r="AQ25" t="s">
        <v>155</v>
      </c>
      <c r="AR25" s="3">
        <v>43373</v>
      </c>
      <c r="AS25" s="3">
        <v>43373</v>
      </c>
    </row>
    <row r="26" spans="1:45" x14ac:dyDescent="0.25">
      <c r="A26" s="6">
        <v>2018</v>
      </c>
      <c r="B26" s="3">
        <v>43282</v>
      </c>
      <c r="C26" s="3">
        <v>43373</v>
      </c>
      <c r="D26" t="s">
        <v>109</v>
      </c>
      <c r="E26" t="s">
        <v>113</v>
      </c>
      <c r="F26" s="5">
        <v>4356392</v>
      </c>
      <c r="I26" t="s">
        <v>239</v>
      </c>
      <c r="N26" t="s">
        <v>183</v>
      </c>
      <c r="O26" t="s">
        <v>190</v>
      </c>
      <c r="Q26" t="s">
        <v>155</v>
      </c>
      <c r="T26" s="4">
        <f t="shared" si="0"/>
        <v>1031.8965517241379</v>
      </c>
      <c r="U26" s="4">
        <v>1197</v>
      </c>
      <c r="V26" s="6">
        <v>806</v>
      </c>
      <c r="W26" s="6">
        <v>8060</v>
      </c>
      <c r="X26" s="7" t="s">
        <v>331</v>
      </c>
      <c r="Z26" t="s">
        <v>156</v>
      </c>
      <c r="AH26" s="7" t="s">
        <v>330</v>
      </c>
      <c r="AQ26" t="s">
        <v>155</v>
      </c>
      <c r="AR26" s="3">
        <v>43373</v>
      </c>
      <c r="AS26" s="3">
        <v>43373</v>
      </c>
    </row>
    <row r="27" spans="1:45" x14ac:dyDescent="0.25">
      <c r="A27" s="6">
        <v>2018</v>
      </c>
      <c r="B27" s="3">
        <v>43282</v>
      </c>
      <c r="C27" s="3">
        <v>43373</v>
      </c>
      <c r="D27" t="s">
        <v>109</v>
      </c>
      <c r="E27" t="s">
        <v>113</v>
      </c>
      <c r="F27" s="5" t="s">
        <v>175</v>
      </c>
      <c r="I27" t="s">
        <v>240</v>
      </c>
      <c r="N27" t="s">
        <v>278</v>
      </c>
      <c r="O27" t="s">
        <v>209</v>
      </c>
      <c r="Q27" t="s">
        <v>155</v>
      </c>
      <c r="T27" s="4">
        <f t="shared" si="0"/>
        <v>1747.543103448276</v>
      </c>
      <c r="U27" s="4">
        <v>2027.15</v>
      </c>
      <c r="V27" s="6">
        <v>806</v>
      </c>
      <c r="W27" s="6">
        <v>8060</v>
      </c>
      <c r="X27" s="7" t="s">
        <v>331</v>
      </c>
      <c r="Z27" t="s">
        <v>156</v>
      </c>
      <c r="AH27" s="7" t="s">
        <v>330</v>
      </c>
      <c r="AQ27" t="s">
        <v>155</v>
      </c>
      <c r="AR27" s="3">
        <v>43373</v>
      </c>
      <c r="AS27" s="3">
        <v>43373</v>
      </c>
    </row>
    <row r="28" spans="1:45" x14ac:dyDescent="0.25">
      <c r="A28" s="6">
        <v>2018</v>
      </c>
      <c r="B28" s="3">
        <v>43282</v>
      </c>
      <c r="C28" s="3">
        <v>43373</v>
      </c>
      <c r="D28" t="s">
        <v>109</v>
      </c>
      <c r="E28" t="s">
        <v>113</v>
      </c>
      <c r="F28" s="5" t="s">
        <v>176</v>
      </c>
      <c r="I28" t="s">
        <v>178</v>
      </c>
      <c r="N28" t="s">
        <v>152</v>
      </c>
      <c r="O28" t="s">
        <v>151</v>
      </c>
      <c r="Q28" t="s">
        <v>155</v>
      </c>
      <c r="T28" s="4">
        <f t="shared" si="0"/>
        <v>2716.7327586206898</v>
      </c>
      <c r="U28" s="4">
        <v>3151.41</v>
      </c>
      <c r="V28" s="6">
        <v>806</v>
      </c>
      <c r="W28" s="6">
        <v>8060</v>
      </c>
      <c r="X28" s="7" t="s">
        <v>331</v>
      </c>
      <c r="Z28" t="s">
        <v>156</v>
      </c>
      <c r="AH28" s="7" t="s">
        <v>330</v>
      </c>
      <c r="AQ28" t="s">
        <v>155</v>
      </c>
      <c r="AR28" s="3">
        <v>43373</v>
      </c>
      <c r="AS28" s="3">
        <v>43373</v>
      </c>
    </row>
    <row r="29" spans="1:45" x14ac:dyDescent="0.25">
      <c r="A29" s="6">
        <v>2018</v>
      </c>
      <c r="B29" s="3">
        <v>43282</v>
      </c>
      <c r="C29" s="3">
        <v>43373</v>
      </c>
      <c r="D29" t="s">
        <v>109</v>
      </c>
      <c r="E29" t="s">
        <v>113</v>
      </c>
      <c r="F29" s="5" t="s">
        <v>194</v>
      </c>
      <c r="I29" t="s">
        <v>241</v>
      </c>
      <c r="K29" t="s">
        <v>297</v>
      </c>
      <c r="L29" t="s">
        <v>295</v>
      </c>
      <c r="M29" t="s">
        <v>296</v>
      </c>
      <c r="O29" t="s">
        <v>210</v>
      </c>
      <c r="Q29" t="s">
        <v>155</v>
      </c>
      <c r="T29" s="4">
        <f t="shared" si="0"/>
        <v>5626.810344827587</v>
      </c>
      <c r="U29" s="4">
        <v>6527.1</v>
      </c>
      <c r="V29" s="6">
        <v>806</v>
      </c>
      <c r="W29" s="6">
        <v>8060</v>
      </c>
      <c r="X29" s="7" t="s">
        <v>331</v>
      </c>
      <c r="Z29" t="s">
        <v>156</v>
      </c>
      <c r="AH29" s="7" t="s">
        <v>330</v>
      </c>
      <c r="AQ29" t="s">
        <v>155</v>
      </c>
      <c r="AR29" s="3">
        <v>43373</v>
      </c>
      <c r="AS29" s="3">
        <v>43373</v>
      </c>
    </row>
    <row r="30" spans="1:45" x14ac:dyDescent="0.25">
      <c r="A30" s="6">
        <v>2018</v>
      </c>
      <c r="B30" s="3">
        <v>43282</v>
      </c>
      <c r="C30" s="3">
        <v>43373</v>
      </c>
      <c r="D30" t="s">
        <v>109</v>
      </c>
      <c r="E30" t="s">
        <v>113</v>
      </c>
      <c r="F30" s="5" t="s">
        <v>195</v>
      </c>
      <c r="I30" t="s">
        <v>179</v>
      </c>
      <c r="N30" t="s">
        <v>182</v>
      </c>
      <c r="O30" t="s">
        <v>191</v>
      </c>
      <c r="Q30" t="s">
        <v>155</v>
      </c>
      <c r="T30" s="4">
        <f t="shared" si="0"/>
        <v>173.64655172413794</v>
      </c>
      <c r="U30" s="4">
        <v>201.43</v>
      </c>
      <c r="V30" s="6">
        <v>806</v>
      </c>
      <c r="W30" s="6">
        <v>8060</v>
      </c>
      <c r="X30" s="7" t="s">
        <v>331</v>
      </c>
      <c r="Z30" t="s">
        <v>156</v>
      </c>
      <c r="AH30" s="7" t="s">
        <v>330</v>
      </c>
      <c r="AQ30" t="s">
        <v>155</v>
      </c>
      <c r="AR30" s="3">
        <v>43373</v>
      </c>
      <c r="AS30" s="3">
        <v>43373</v>
      </c>
    </row>
    <row r="31" spans="1:45" x14ac:dyDescent="0.25">
      <c r="A31" s="6">
        <v>2018</v>
      </c>
      <c r="B31" s="3">
        <v>43282</v>
      </c>
      <c r="C31" s="3">
        <v>43373</v>
      </c>
      <c r="D31" t="s">
        <v>109</v>
      </c>
      <c r="E31" t="s">
        <v>113</v>
      </c>
      <c r="F31" s="5" t="s">
        <v>196</v>
      </c>
      <c r="I31" t="s">
        <v>242</v>
      </c>
      <c r="K31" t="s">
        <v>298</v>
      </c>
      <c r="L31" t="s">
        <v>293</v>
      </c>
      <c r="M31" t="s">
        <v>294</v>
      </c>
      <c r="O31" t="s">
        <v>211</v>
      </c>
      <c r="Q31" t="s">
        <v>155</v>
      </c>
      <c r="T31" s="4">
        <f t="shared" si="0"/>
        <v>230.00000000000003</v>
      </c>
      <c r="U31" s="4">
        <v>266.8</v>
      </c>
      <c r="V31" s="6">
        <v>806</v>
      </c>
      <c r="W31" s="6">
        <v>8060</v>
      </c>
      <c r="X31" s="7" t="s">
        <v>331</v>
      </c>
      <c r="Z31" t="s">
        <v>156</v>
      </c>
      <c r="AH31" s="7" t="s">
        <v>330</v>
      </c>
      <c r="AQ31" t="s">
        <v>155</v>
      </c>
      <c r="AR31" s="3">
        <v>43373</v>
      </c>
      <c r="AS31" s="3">
        <v>43373</v>
      </c>
    </row>
    <row r="32" spans="1:45" x14ac:dyDescent="0.25">
      <c r="A32" s="6">
        <v>2018</v>
      </c>
      <c r="B32" s="3">
        <v>43282</v>
      </c>
      <c r="C32" s="3">
        <v>43373</v>
      </c>
      <c r="D32" t="s">
        <v>109</v>
      </c>
      <c r="E32" t="s">
        <v>113</v>
      </c>
      <c r="F32" s="5" t="s">
        <v>197</v>
      </c>
      <c r="I32" t="s">
        <v>243</v>
      </c>
      <c r="K32" t="s">
        <v>187</v>
      </c>
      <c r="L32" t="s">
        <v>185</v>
      </c>
      <c r="M32" t="s">
        <v>186</v>
      </c>
      <c r="O32" t="s">
        <v>193</v>
      </c>
      <c r="Q32" t="s">
        <v>155</v>
      </c>
      <c r="T32" s="4">
        <f t="shared" si="0"/>
        <v>2155.1724137931037</v>
      </c>
      <c r="U32" s="4">
        <v>2500</v>
      </c>
      <c r="V32" s="6">
        <v>806</v>
      </c>
      <c r="W32" s="6">
        <v>8060</v>
      </c>
      <c r="X32" s="7" t="s">
        <v>331</v>
      </c>
      <c r="Z32" t="s">
        <v>156</v>
      </c>
      <c r="AH32" s="7" t="s">
        <v>330</v>
      </c>
      <c r="AQ32" t="s">
        <v>155</v>
      </c>
      <c r="AR32" s="3">
        <v>43373</v>
      </c>
      <c r="AS32" s="3">
        <v>43373</v>
      </c>
    </row>
    <row r="33" spans="1:45" x14ac:dyDescent="0.25">
      <c r="A33" s="7">
        <v>2018</v>
      </c>
      <c r="B33" s="3">
        <v>43282</v>
      </c>
      <c r="C33" s="3">
        <v>43373</v>
      </c>
      <c r="D33" s="7" t="s">
        <v>109</v>
      </c>
      <c r="E33" s="7" t="s">
        <v>113</v>
      </c>
      <c r="F33" t="s">
        <v>157</v>
      </c>
      <c r="I33" t="s">
        <v>230</v>
      </c>
      <c r="N33" t="s">
        <v>267</v>
      </c>
      <c r="O33" t="s">
        <v>189</v>
      </c>
      <c r="Q33" s="7" t="s">
        <v>155</v>
      </c>
      <c r="T33" s="4">
        <f t="shared" si="0"/>
        <v>4965.4741379310344</v>
      </c>
      <c r="U33" s="4">
        <v>5759.95</v>
      </c>
      <c r="V33" s="7">
        <v>806</v>
      </c>
      <c r="W33" s="7">
        <v>8060</v>
      </c>
      <c r="X33" s="7" t="s">
        <v>331</v>
      </c>
      <c r="Y33" s="7"/>
      <c r="Z33" s="7" t="s">
        <v>156</v>
      </c>
      <c r="AH33" s="7" t="s">
        <v>330</v>
      </c>
      <c r="AQ33" s="7" t="s">
        <v>155</v>
      </c>
      <c r="AR33" s="3">
        <v>43373</v>
      </c>
      <c r="AS33" s="3">
        <v>43373</v>
      </c>
    </row>
    <row r="34" spans="1:45" x14ac:dyDescent="0.25">
      <c r="A34" s="7">
        <v>2018</v>
      </c>
      <c r="B34" s="3">
        <v>43282</v>
      </c>
      <c r="C34" s="3">
        <v>43373</v>
      </c>
      <c r="D34" s="7" t="s">
        <v>109</v>
      </c>
      <c r="E34" s="7" t="s">
        <v>113</v>
      </c>
      <c r="F34" t="s">
        <v>158</v>
      </c>
      <c r="I34" t="s">
        <v>177</v>
      </c>
      <c r="N34" t="s">
        <v>268</v>
      </c>
      <c r="O34" t="s">
        <v>150</v>
      </c>
      <c r="Q34" s="7" t="s">
        <v>155</v>
      </c>
      <c r="T34" s="4">
        <f t="shared" si="0"/>
        <v>3448.2758620689656</v>
      </c>
      <c r="U34" s="4">
        <v>4000</v>
      </c>
      <c r="V34" s="7">
        <v>806</v>
      </c>
      <c r="W34" s="7">
        <v>8060</v>
      </c>
      <c r="X34" s="7" t="s">
        <v>331</v>
      </c>
      <c r="Y34" s="7"/>
      <c r="Z34" s="7" t="s">
        <v>156</v>
      </c>
      <c r="AH34" s="7" t="s">
        <v>330</v>
      </c>
      <c r="AQ34" s="7" t="s">
        <v>155</v>
      </c>
      <c r="AR34" s="3">
        <v>43373</v>
      </c>
      <c r="AS34" s="3">
        <v>43373</v>
      </c>
    </row>
    <row r="35" spans="1:45" x14ac:dyDescent="0.25">
      <c r="A35" s="7">
        <v>2018</v>
      </c>
      <c r="B35" s="3">
        <v>43282</v>
      </c>
      <c r="C35" s="3">
        <v>43373</v>
      </c>
      <c r="D35" s="7" t="s">
        <v>109</v>
      </c>
      <c r="E35" s="7" t="s">
        <v>113</v>
      </c>
      <c r="F35" t="s">
        <v>159</v>
      </c>
      <c r="I35" t="s">
        <v>244</v>
      </c>
      <c r="K35" t="s">
        <v>299</v>
      </c>
      <c r="L35" t="s">
        <v>290</v>
      </c>
      <c r="M35" t="s">
        <v>292</v>
      </c>
      <c r="O35" t="s">
        <v>200</v>
      </c>
      <c r="Q35" s="7" t="s">
        <v>155</v>
      </c>
      <c r="T35" s="4">
        <f t="shared" si="0"/>
        <v>5289.7586206896558</v>
      </c>
      <c r="U35" s="4">
        <v>6136.12</v>
      </c>
      <c r="V35" s="7">
        <v>806</v>
      </c>
      <c r="W35" s="7">
        <v>8060</v>
      </c>
      <c r="X35" s="7" t="s">
        <v>331</v>
      </c>
      <c r="Y35" s="7"/>
      <c r="Z35" s="7" t="s">
        <v>156</v>
      </c>
      <c r="AH35" s="7" t="s">
        <v>330</v>
      </c>
      <c r="AQ35" s="7" t="s">
        <v>155</v>
      </c>
      <c r="AR35" s="3">
        <v>43373</v>
      </c>
      <c r="AS35" s="3">
        <v>43373</v>
      </c>
    </row>
    <row r="36" spans="1:45" x14ac:dyDescent="0.25">
      <c r="A36" s="7">
        <v>2018</v>
      </c>
      <c r="B36" s="3">
        <v>43282</v>
      </c>
      <c r="C36" s="3">
        <v>43373</v>
      </c>
      <c r="D36" s="7" t="s">
        <v>109</v>
      </c>
      <c r="E36" s="7" t="s">
        <v>113</v>
      </c>
      <c r="F36" t="s">
        <v>160</v>
      </c>
      <c r="I36" t="s">
        <v>245</v>
      </c>
      <c r="K36" t="s">
        <v>301</v>
      </c>
      <c r="L36" t="s">
        <v>291</v>
      </c>
      <c r="M36" t="s">
        <v>300</v>
      </c>
      <c r="O36" t="s">
        <v>212</v>
      </c>
      <c r="Q36" s="7" t="s">
        <v>155</v>
      </c>
      <c r="T36" s="4">
        <f t="shared" si="0"/>
        <v>3774.1379310344832</v>
      </c>
      <c r="U36" s="4">
        <v>4378</v>
      </c>
      <c r="V36" s="7">
        <v>806</v>
      </c>
      <c r="W36" s="7">
        <v>8060</v>
      </c>
      <c r="X36" s="7" t="s">
        <v>331</v>
      </c>
      <c r="Y36" s="7"/>
      <c r="Z36" s="7" t="s">
        <v>156</v>
      </c>
      <c r="AH36" s="7" t="s">
        <v>330</v>
      </c>
      <c r="AQ36" s="7" t="s">
        <v>155</v>
      </c>
      <c r="AR36" s="3">
        <v>43373</v>
      </c>
      <c r="AS36" s="3">
        <v>43373</v>
      </c>
    </row>
    <row r="37" spans="1:45" x14ac:dyDescent="0.25">
      <c r="A37" s="7">
        <v>2018</v>
      </c>
      <c r="B37" s="3">
        <v>43282</v>
      </c>
      <c r="C37" s="3">
        <v>43373</v>
      </c>
      <c r="D37" s="7" t="s">
        <v>109</v>
      </c>
      <c r="E37" s="7" t="s">
        <v>113</v>
      </c>
      <c r="F37" t="s">
        <v>161</v>
      </c>
      <c r="I37" t="s">
        <v>246</v>
      </c>
      <c r="N37" t="s">
        <v>279</v>
      </c>
      <c r="O37" t="s">
        <v>213</v>
      </c>
      <c r="Q37" s="7" t="s">
        <v>155</v>
      </c>
      <c r="T37" s="4">
        <f t="shared" si="0"/>
        <v>464.50000000000006</v>
      </c>
      <c r="U37" s="4">
        <v>538.82000000000005</v>
      </c>
      <c r="V37" s="7">
        <v>806</v>
      </c>
      <c r="W37" s="7">
        <v>8060</v>
      </c>
      <c r="X37" s="7" t="s">
        <v>331</v>
      </c>
      <c r="Y37" s="7"/>
      <c r="Z37" s="7" t="s">
        <v>156</v>
      </c>
      <c r="AH37" s="7" t="s">
        <v>330</v>
      </c>
      <c r="AQ37" s="7" t="s">
        <v>155</v>
      </c>
      <c r="AR37" s="3">
        <v>43373</v>
      </c>
      <c r="AS37" s="3">
        <v>43373</v>
      </c>
    </row>
    <row r="38" spans="1:45" x14ac:dyDescent="0.25">
      <c r="A38" s="7">
        <v>2018</v>
      </c>
      <c r="B38" s="3">
        <v>43282</v>
      </c>
      <c r="C38" s="3">
        <v>43373</v>
      </c>
      <c r="D38" s="7" t="s">
        <v>109</v>
      </c>
      <c r="E38" s="7" t="s">
        <v>113</v>
      </c>
      <c r="F38" t="s">
        <v>162</v>
      </c>
      <c r="I38" t="s">
        <v>234</v>
      </c>
      <c r="K38" t="s">
        <v>188</v>
      </c>
      <c r="L38" t="s">
        <v>153</v>
      </c>
      <c r="M38" t="s">
        <v>154</v>
      </c>
      <c r="O38" t="s">
        <v>203</v>
      </c>
      <c r="Q38" s="7" t="s">
        <v>155</v>
      </c>
      <c r="T38" s="4">
        <f t="shared" si="0"/>
        <v>3200</v>
      </c>
      <c r="U38" s="4">
        <v>3712</v>
      </c>
      <c r="V38" s="7">
        <v>806</v>
      </c>
      <c r="W38" s="7">
        <v>8060</v>
      </c>
      <c r="X38" s="7" t="s">
        <v>331</v>
      </c>
      <c r="Y38" s="7"/>
      <c r="Z38" s="7" t="s">
        <v>156</v>
      </c>
      <c r="AH38" s="7" t="s">
        <v>330</v>
      </c>
      <c r="AQ38" s="7" t="s">
        <v>155</v>
      </c>
      <c r="AR38" s="3">
        <v>43373</v>
      </c>
      <c r="AS38" s="3">
        <v>43373</v>
      </c>
    </row>
    <row r="39" spans="1:45" x14ac:dyDescent="0.25">
      <c r="A39" s="7">
        <v>2018</v>
      </c>
      <c r="B39" s="3">
        <v>43282</v>
      </c>
      <c r="C39" s="3">
        <v>43373</v>
      </c>
      <c r="D39" s="7" t="s">
        <v>109</v>
      </c>
      <c r="E39" s="7" t="s">
        <v>113</v>
      </c>
      <c r="F39" t="s">
        <v>163</v>
      </c>
      <c r="I39" t="s">
        <v>247</v>
      </c>
      <c r="N39" t="s">
        <v>152</v>
      </c>
      <c r="O39" t="s">
        <v>151</v>
      </c>
      <c r="Q39" s="7" t="s">
        <v>155</v>
      </c>
      <c r="T39" s="4">
        <f t="shared" si="0"/>
        <v>1289.5603448275863</v>
      </c>
      <c r="U39" s="4">
        <v>1495.89</v>
      </c>
      <c r="V39" s="7">
        <v>806</v>
      </c>
      <c r="W39" s="7">
        <v>8060</v>
      </c>
      <c r="X39" s="7" t="s">
        <v>331</v>
      </c>
      <c r="Y39" s="7"/>
      <c r="Z39" s="7" t="s">
        <v>156</v>
      </c>
      <c r="AH39" s="7" t="s">
        <v>330</v>
      </c>
      <c r="AQ39" s="7" t="s">
        <v>155</v>
      </c>
      <c r="AR39" s="3">
        <v>43373</v>
      </c>
      <c r="AS39" s="3">
        <v>43373</v>
      </c>
    </row>
    <row r="40" spans="1:45" x14ac:dyDescent="0.25">
      <c r="A40" s="7">
        <v>2018</v>
      </c>
      <c r="B40" s="3">
        <v>43282</v>
      </c>
      <c r="C40" s="3">
        <v>43373</v>
      </c>
      <c r="D40" s="7" t="s">
        <v>109</v>
      </c>
      <c r="E40" s="7" t="s">
        <v>113</v>
      </c>
      <c r="F40" t="s">
        <v>164</v>
      </c>
      <c r="I40" t="s">
        <v>248</v>
      </c>
      <c r="K40" t="s">
        <v>304</v>
      </c>
      <c r="L40" t="s">
        <v>302</v>
      </c>
      <c r="M40" t="s">
        <v>303</v>
      </c>
      <c r="O40" t="s">
        <v>214</v>
      </c>
      <c r="Q40" s="7" t="s">
        <v>155</v>
      </c>
      <c r="T40" s="4">
        <f t="shared" si="0"/>
        <v>1362.0689655172414</v>
      </c>
      <c r="U40" s="4">
        <v>1580</v>
      </c>
      <c r="V40" s="7">
        <v>806</v>
      </c>
      <c r="W40" s="7">
        <v>8060</v>
      </c>
      <c r="X40" s="7" t="s">
        <v>331</v>
      </c>
      <c r="Y40" s="7"/>
      <c r="Z40" s="7" t="s">
        <v>156</v>
      </c>
      <c r="AH40" s="7" t="s">
        <v>330</v>
      </c>
      <c r="AQ40" s="7" t="s">
        <v>155</v>
      </c>
      <c r="AR40" s="3">
        <v>43373</v>
      </c>
      <c r="AS40" s="3">
        <v>43373</v>
      </c>
    </row>
    <row r="41" spans="1:45" x14ac:dyDescent="0.25">
      <c r="A41" s="7">
        <v>2018</v>
      </c>
      <c r="B41" s="3">
        <v>43282</v>
      </c>
      <c r="C41" s="3">
        <v>43373</v>
      </c>
      <c r="D41" s="7" t="s">
        <v>109</v>
      </c>
      <c r="E41" s="7" t="s">
        <v>113</v>
      </c>
      <c r="F41" t="s">
        <v>165</v>
      </c>
      <c r="I41" t="s">
        <v>249</v>
      </c>
      <c r="N41" t="s">
        <v>280</v>
      </c>
      <c r="O41" t="s">
        <v>215</v>
      </c>
      <c r="Q41" s="7" t="s">
        <v>155</v>
      </c>
      <c r="T41" s="4">
        <f t="shared" si="0"/>
        <v>1714.8017241379312</v>
      </c>
      <c r="U41" s="4">
        <v>1989.17</v>
      </c>
      <c r="V41" s="7">
        <v>806</v>
      </c>
      <c r="W41" s="7">
        <v>8060</v>
      </c>
      <c r="X41" s="7" t="s">
        <v>331</v>
      </c>
      <c r="Y41" s="7"/>
      <c r="Z41" s="7" t="s">
        <v>156</v>
      </c>
      <c r="AH41" s="7" t="s">
        <v>330</v>
      </c>
      <c r="AQ41" s="7" t="s">
        <v>155</v>
      </c>
      <c r="AR41" s="3">
        <v>43373</v>
      </c>
      <c r="AS41" s="3">
        <v>43373</v>
      </c>
    </row>
    <row r="42" spans="1:45" x14ac:dyDescent="0.25">
      <c r="A42" s="7">
        <v>2018</v>
      </c>
      <c r="B42" s="3">
        <v>43282</v>
      </c>
      <c r="C42" s="3">
        <v>43373</v>
      </c>
      <c r="D42" s="7" t="s">
        <v>109</v>
      </c>
      <c r="E42" s="7" t="s">
        <v>113</v>
      </c>
      <c r="F42" t="s">
        <v>166</v>
      </c>
      <c r="I42" t="s">
        <v>250</v>
      </c>
      <c r="N42" t="s">
        <v>281</v>
      </c>
      <c r="O42" t="s">
        <v>216</v>
      </c>
      <c r="Q42" s="7" t="s">
        <v>155</v>
      </c>
      <c r="T42" s="4">
        <f t="shared" si="0"/>
        <v>1636.2068965517242</v>
      </c>
      <c r="U42" s="4">
        <v>1898</v>
      </c>
      <c r="V42" s="7">
        <v>806</v>
      </c>
      <c r="W42" s="7">
        <v>8060</v>
      </c>
      <c r="X42" s="7" t="s">
        <v>331</v>
      </c>
      <c r="Y42" s="7"/>
      <c r="Z42" s="7" t="s">
        <v>156</v>
      </c>
      <c r="AH42" s="7" t="s">
        <v>330</v>
      </c>
      <c r="AQ42" s="7" t="s">
        <v>155</v>
      </c>
      <c r="AR42" s="3">
        <v>43373</v>
      </c>
      <c r="AS42" s="3">
        <v>43373</v>
      </c>
    </row>
    <row r="43" spans="1:45" x14ac:dyDescent="0.25">
      <c r="A43" s="7">
        <v>2018</v>
      </c>
      <c r="B43" s="3">
        <v>43282</v>
      </c>
      <c r="C43" s="3">
        <v>43373</v>
      </c>
      <c r="D43" s="7" t="s">
        <v>109</v>
      </c>
      <c r="E43" s="7" t="s">
        <v>113</v>
      </c>
      <c r="F43" t="s">
        <v>167</v>
      </c>
      <c r="I43" t="s">
        <v>251</v>
      </c>
      <c r="K43" t="s">
        <v>289</v>
      </c>
      <c r="L43" t="s">
        <v>287</v>
      </c>
      <c r="M43" t="s">
        <v>288</v>
      </c>
      <c r="O43" t="s">
        <v>217</v>
      </c>
      <c r="Q43" s="7" t="s">
        <v>155</v>
      </c>
      <c r="T43" s="4">
        <f t="shared" si="0"/>
        <v>1293.1034482758621</v>
      </c>
      <c r="U43" s="4">
        <v>1500</v>
      </c>
      <c r="V43" s="7">
        <v>806</v>
      </c>
      <c r="W43" s="7">
        <v>8060</v>
      </c>
      <c r="X43" s="7" t="s">
        <v>331</v>
      </c>
      <c r="Y43" s="7"/>
      <c r="Z43" s="7" t="s">
        <v>156</v>
      </c>
      <c r="AH43" s="7" t="s">
        <v>330</v>
      </c>
      <c r="AQ43" s="7" t="s">
        <v>155</v>
      </c>
      <c r="AR43" s="3">
        <v>43373</v>
      </c>
      <c r="AS43" s="3">
        <v>43373</v>
      </c>
    </row>
    <row r="44" spans="1:45" x14ac:dyDescent="0.25">
      <c r="A44" s="7">
        <v>2018</v>
      </c>
      <c r="B44" s="3">
        <v>43282</v>
      </c>
      <c r="C44" s="3">
        <v>43373</v>
      </c>
      <c r="D44" s="7" t="s">
        <v>109</v>
      </c>
      <c r="E44" s="7" t="s">
        <v>113</v>
      </c>
      <c r="F44" t="s">
        <v>168</v>
      </c>
      <c r="I44" t="s">
        <v>252</v>
      </c>
      <c r="N44" t="s">
        <v>152</v>
      </c>
      <c r="O44" t="s">
        <v>151</v>
      </c>
      <c r="Q44" s="7" t="s">
        <v>155</v>
      </c>
      <c r="T44" s="4">
        <f t="shared" si="0"/>
        <v>694.98275862068965</v>
      </c>
      <c r="U44" s="4">
        <v>806.18</v>
      </c>
      <c r="V44" s="7">
        <v>806</v>
      </c>
      <c r="W44" s="7">
        <v>8060</v>
      </c>
      <c r="X44" s="7" t="s">
        <v>331</v>
      </c>
      <c r="Y44" s="7"/>
      <c r="Z44" s="7" t="s">
        <v>156</v>
      </c>
      <c r="AH44" s="7" t="s">
        <v>330</v>
      </c>
      <c r="AQ44" s="7" t="s">
        <v>155</v>
      </c>
      <c r="AR44" s="3">
        <v>43373</v>
      </c>
      <c r="AS44" s="3">
        <v>43373</v>
      </c>
    </row>
    <row r="45" spans="1:45" x14ac:dyDescent="0.25">
      <c r="A45" s="7">
        <v>2018</v>
      </c>
      <c r="B45" s="3">
        <v>43282</v>
      </c>
      <c r="C45" s="3">
        <v>43373</v>
      </c>
      <c r="D45" s="7" t="s">
        <v>109</v>
      </c>
      <c r="E45" s="7" t="s">
        <v>113</v>
      </c>
      <c r="F45" t="s">
        <v>169</v>
      </c>
      <c r="I45" t="s">
        <v>177</v>
      </c>
      <c r="N45" t="s">
        <v>268</v>
      </c>
      <c r="O45" t="s">
        <v>150</v>
      </c>
      <c r="Q45" s="7" t="s">
        <v>155</v>
      </c>
      <c r="T45" s="4">
        <f t="shared" si="0"/>
        <v>3448.2758620689656</v>
      </c>
      <c r="U45" s="4">
        <v>4000</v>
      </c>
      <c r="V45" s="7">
        <v>806</v>
      </c>
      <c r="W45" s="7">
        <v>8060</v>
      </c>
      <c r="X45" s="7" t="s">
        <v>331</v>
      </c>
      <c r="Y45" s="7"/>
      <c r="Z45" s="7" t="s">
        <v>156</v>
      </c>
      <c r="AH45" s="7" t="s">
        <v>330</v>
      </c>
      <c r="AQ45" s="7" t="s">
        <v>155</v>
      </c>
      <c r="AR45" s="3">
        <v>43373</v>
      </c>
      <c r="AS45" s="3">
        <v>43373</v>
      </c>
    </row>
    <row r="46" spans="1:45" x14ac:dyDescent="0.25">
      <c r="A46" s="7">
        <v>2018</v>
      </c>
      <c r="B46" s="3">
        <v>43282</v>
      </c>
      <c r="C46" s="3">
        <v>43373</v>
      </c>
      <c r="D46" s="7" t="s">
        <v>109</v>
      </c>
      <c r="E46" s="7" t="s">
        <v>113</v>
      </c>
      <c r="F46" t="s">
        <v>170</v>
      </c>
      <c r="I46" t="s">
        <v>247</v>
      </c>
      <c r="N46" t="s">
        <v>152</v>
      </c>
      <c r="O46" t="s">
        <v>151</v>
      </c>
      <c r="Q46" s="7" t="s">
        <v>155</v>
      </c>
      <c r="T46" s="4">
        <f t="shared" si="0"/>
        <v>1251.1034482758621</v>
      </c>
      <c r="U46" s="4">
        <v>1451.28</v>
      </c>
      <c r="V46" s="7">
        <v>806</v>
      </c>
      <c r="W46" s="7">
        <v>8060</v>
      </c>
      <c r="X46" s="7" t="s">
        <v>331</v>
      </c>
      <c r="Y46" s="7"/>
      <c r="Z46" s="7" t="s">
        <v>156</v>
      </c>
      <c r="AH46" s="7" t="s">
        <v>330</v>
      </c>
      <c r="AQ46" s="7" t="s">
        <v>155</v>
      </c>
      <c r="AR46" s="3">
        <v>43373</v>
      </c>
      <c r="AS46" s="3">
        <v>43373</v>
      </c>
    </row>
    <row r="47" spans="1:45" x14ac:dyDescent="0.25">
      <c r="A47" s="7">
        <v>2018</v>
      </c>
      <c r="B47" s="3">
        <v>43282</v>
      </c>
      <c r="C47" s="3">
        <v>43373</v>
      </c>
      <c r="D47" s="7" t="s">
        <v>109</v>
      </c>
      <c r="E47" s="7" t="s">
        <v>113</v>
      </c>
      <c r="F47" t="s">
        <v>171</v>
      </c>
      <c r="I47" t="s">
        <v>253</v>
      </c>
      <c r="K47" t="s">
        <v>305</v>
      </c>
      <c r="L47" t="s">
        <v>306</v>
      </c>
      <c r="M47" t="s">
        <v>307</v>
      </c>
      <c r="O47" t="s">
        <v>218</v>
      </c>
      <c r="Q47" s="7" t="s">
        <v>155</v>
      </c>
      <c r="T47" s="4">
        <f t="shared" si="0"/>
        <v>258.62068965517244</v>
      </c>
      <c r="U47" s="4">
        <v>300</v>
      </c>
      <c r="V47" s="7">
        <v>806</v>
      </c>
      <c r="W47" s="7">
        <v>8060</v>
      </c>
      <c r="X47" s="7" t="s">
        <v>331</v>
      </c>
      <c r="Y47" s="7"/>
      <c r="Z47" s="7" t="s">
        <v>156</v>
      </c>
      <c r="AH47" s="7" t="s">
        <v>330</v>
      </c>
      <c r="AQ47" s="7" t="s">
        <v>155</v>
      </c>
      <c r="AR47" s="3">
        <v>43373</v>
      </c>
      <c r="AS47" s="3">
        <v>43373</v>
      </c>
    </row>
    <row r="48" spans="1:45" x14ac:dyDescent="0.25">
      <c r="A48" s="7">
        <v>2018</v>
      </c>
      <c r="B48" s="3">
        <v>43282</v>
      </c>
      <c r="C48" s="3">
        <v>43373</v>
      </c>
      <c r="D48" s="7" t="s">
        <v>109</v>
      </c>
      <c r="E48" s="7" t="s">
        <v>113</v>
      </c>
      <c r="F48" t="s">
        <v>172</v>
      </c>
      <c r="I48" t="s">
        <v>254</v>
      </c>
      <c r="K48" t="s">
        <v>309</v>
      </c>
      <c r="L48" t="s">
        <v>308</v>
      </c>
      <c r="M48" t="s">
        <v>302</v>
      </c>
      <c r="O48" t="s">
        <v>219</v>
      </c>
      <c r="Q48" s="7" t="s">
        <v>155</v>
      </c>
      <c r="T48" s="4">
        <f t="shared" si="0"/>
        <v>1760</v>
      </c>
      <c r="U48" s="4">
        <v>2041.6</v>
      </c>
      <c r="V48" s="7">
        <v>806</v>
      </c>
      <c r="W48" s="7">
        <v>8060</v>
      </c>
      <c r="X48" s="7" t="s">
        <v>331</v>
      </c>
      <c r="Y48" s="7"/>
      <c r="Z48" s="7" t="s">
        <v>156</v>
      </c>
      <c r="AH48" s="7" t="s">
        <v>330</v>
      </c>
      <c r="AQ48" s="7" t="s">
        <v>155</v>
      </c>
      <c r="AR48" s="3">
        <v>43373</v>
      </c>
      <c r="AS48" s="3">
        <v>43373</v>
      </c>
    </row>
    <row r="49" spans="1:45" x14ac:dyDescent="0.25">
      <c r="A49" s="7">
        <v>2018</v>
      </c>
      <c r="B49" s="3">
        <v>43282</v>
      </c>
      <c r="C49" s="3">
        <v>43373</v>
      </c>
      <c r="D49" s="7" t="s">
        <v>109</v>
      </c>
      <c r="E49" s="7" t="s">
        <v>113</v>
      </c>
      <c r="F49" t="s">
        <v>173</v>
      </c>
      <c r="I49" t="s">
        <v>234</v>
      </c>
      <c r="K49" t="s">
        <v>188</v>
      </c>
      <c r="L49" t="s">
        <v>153</v>
      </c>
      <c r="M49" t="s">
        <v>154</v>
      </c>
      <c r="O49" t="s">
        <v>203</v>
      </c>
      <c r="Q49" s="7" t="s">
        <v>155</v>
      </c>
      <c r="T49" s="4">
        <f t="shared" si="0"/>
        <v>5023.5172413793107</v>
      </c>
      <c r="U49" s="4">
        <v>5827.28</v>
      </c>
      <c r="V49" s="7">
        <v>806</v>
      </c>
      <c r="W49" s="7">
        <v>8060</v>
      </c>
      <c r="X49" s="7" t="s">
        <v>331</v>
      </c>
      <c r="Y49" s="7"/>
      <c r="Z49" s="7" t="s">
        <v>156</v>
      </c>
      <c r="AH49" s="7" t="s">
        <v>330</v>
      </c>
      <c r="AQ49" s="7" t="s">
        <v>155</v>
      </c>
      <c r="AR49" s="3">
        <v>43373</v>
      </c>
      <c r="AS49" s="3">
        <v>43373</v>
      </c>
    </row>
    <row r="50" spans="1:45" x14ac:dyDescent="0.25">
      <c r="A50" s="7">
        <v>2018</v>
      </c>
      <c r="B50" s="3">
        <v>43282</v>
      </c>
      <c r="C50" s="3">
        <v>43373</v>
      </c>
      <c r="D50" s="7" t="s">
        <v>109</v>
      </c>
      <c r="E50" s="7" t="s">
        <v>113</v>
      </c>
      <c r="F50" t="s">
        <v>174</v>
      </c>
      <c r="I50" t="s">
        <v>255</v>
      </c>
      <c r="K50" t="s">
        <v>312</v>
      </c>
      <c r="L50" t="s">
        <v>310</v>
      </c>
      <c r="M50" t="s">
        <v>311</v>
      </c>
      <c r="O50" t="s">
        <v>220</v>
      </c>
      <c r="Q50" s="7" t="s">
        <v>155</v>
      </c>
      <c r="T50" s="4">
        <f t="shared" si="0"/>
        <v>1800.0000000000002</v>
      </c>
      <c r="U50" s="4">
        <v>2088</v>
      </c>
      <c r="V50" s="7">
        <v>806</v>
      </c>
      <c r="W50" s="7">
        <v>8060</v>
      </c>
      <c r="X50" s="7" t="s">
        <v>331</v>
      </c>
      <c r="Y50" s="7"/>
      <c r="Z50" s="7" t="s">
        <v>156</v>
      </c>
      <c r="AH50" s="7" t="s">
        <v>330</v>
      </c>
      <c r="AQ50" s="7" t="s">
        <v>155</v>
      </c>
      <c r="AR50" s="3">
        <v>43373</v>
      </c>
      <c r="AS50" s="3">
        <v>43373</v>
      </c>
    </row>
    <row r="51" spans="1:45" x14ac:dyDescent="0.25">
      <c r="A51" s="7">
        <v>2018</v>
      </c>
      <c r="B51" s="3">
        <v>43282</v>
      </c>
      <c r="C51" s="3">
        <v>43373</v>
      </c>
      <c r="D51" s="7" t="s">
        <v>109</v>
      </c>
      <c r="E51" s="7" t="s">
        <v>113</v>
      </c>
      <c r="F51" s="5">
        <v>4356392</v>
      </c>
      <c r="I51" t="s">
        <v>237</v>
      </c>
      <c r="K51" t="s">
        <v>315</v>
      </c>
      <c r="L51" t="s">
        <v>313</v>
      </c>
      <c r="M51" t="s">
        <v>314</v>
      </c>
      <c r="O51" t="s">
        <v>221</v>
      </c>
      <c r="Q51" s="7" t="s">
        <v>155</v>
      </c>
      <c r="T51" s="4">
        <f t="shared" si="0"/>
        <v>400</v>
      </c>
      <c r="U51" s="4">
        <v>464</v>
      </c>
      <c r="V51" s="7">
        <v>806</v>
      </c>
      <c r="W51" s="7">
        <v>8060</v>
      </c>
      <c r="X51" s="7" t="s">
        <v>331</v>
      </c>
      <c r="Y51" s="7"/>
      <c r="Z51" s="7" t="s">
        <v>156</v>
      </c>
      <c r="AH51" s="7" t="s">
        <v>330</v>
      </c>
      <c r="AQ51" s="7" t="s">
        <v>155</v>
      </c>
      <c r="AR51" s="3">
        <v>43373</v>
      </c>
      <c r="AS51" s="3">
        <v>43373</v>
      </c>
    </row>
    <row r="52" spans="1:45" x14ac:dyDescent="0.25">
      <c r="A52" s="7">
        <v>2018</v>
      </c>
      <c r="B52" s="3">
        <v>43282</v>
      </c>
      <c r="C52" s="3">
        <v>43373</v>
      </c>
      <c r="D52" s="7" t="s">
        <v>109</v>
      </c>
      <c r="E52" s="7" t="s">
        <v>113</v>
      </c>
      <c r="F52" t="s">
        <v>175</v>
      </c>
      <c r="I52" t="s">
        <v>256</v>
      </c>
      <c r="N52" t="s">
        <v>282</v>
      </c>
      <c r="O52" t="s">
        <v>190</v>
      </c>
      <c r="Q52" s="7" t="s">
        <v>155</v>
      </c>
      <c r="T52" s="4">
        <f t="shared" si="0"/>
        <v>2281.0344827586209</v>
      </c>
      <c r="U52" s="4">
        <v>2646</v>
      </c>
      <c r="V52" s="7">
        <v>806</v>
      </c>
      <c r="W52" s="7">
        <v>8060</v>
      </c>
      <c r="X52" s="7" t="s">
        <v>331</v>
      </c>
      <c r="Y52" s="7"/>
      <c r="Z52" s="7" t="s">
        <v>156</v>
      </c>
      <c r="AH52" s="7" t="s">
        <v>330</v>
      </c>
      <c r="AQ52" s="7" t="s">
        <v>155</v>
      </c>
      <c r="AR52" s="3">
        <v>43373</v>
      </c>
      <c r="AS52" s="3">
        <v>43373</v>
      </c>
    </row>
    <row r="53" spans="1:45" x14ac:dyDescent="0.25">
      <c r="A53" s="7">
        <v>2018</v>
      </c>
      <c r="B53" s="3">
        <v>43282</v>
      </c>
      <c r="C53" s="3">
        <v>43373</v>
      </c>
      <c r="D53" s="7" t="s">
        <v>109</v>
      </c>
      <c r="E53" s="7" t="s">
        <v>113</v>
      </c>
      <c r="F53" t="s">
        <v>176</v>
      </c>
      <c r="I53" t="s">
        <v>257</v>
      </c>
      <c r="K53" t="s">
        <v>316</v>
      </c>
      <c r="L53" t="s">
        <v>317</v>
      </c>
      <c r="M53" t="s">
        <v>318</v>
      </c>
      <c r="O53" t="s">
        <v>222</v>
      </c>
      <c r="Q53" s="7" t="s">
        <v>155</v>
      </c>
      <c r="T53" s="4">
        <f t="shared" si="0"/>
        <v>3103.4482758620693</v>
      </c>
      <c r="U53" s="4">
        <v>3600</v>
      </c>
      <c r="V53" s="7">
        <v>806</v>
      </c>
      <c r="W53" s="7">
        <v>8060</v>
      </c>
      <c r="X53" s="7" t="s">
        <v>331</v>
      </c>
      <c r="Y53" s="7"/>
      <c r="Z53" s="7" t="s">
        <v>156</v>
      </c>
      <c r="AH53" s="7" t="s">
        <v>330</v>
      </c>
      <c r="AQ53" s="7" t="s">
        <v>155</v>
      </c>
      <c r="AR53" s="3">
        <v>43373</v>
      </c>
      <c r="AS53" s="3">
        <v>43373</v>
      </c>
    </row>
    <row r="54" spans="1:45" x14ac:dyDescent="0.25">
      <c r="A54" s="7">
        <v>2018</v>
      </c>
      <c r="B54" s="3">
        <v>43282</v>
      </c>
      <c r="C54" s="3">
        <v>43373</v>
      </c>
      <c r="D54" s="7" t="s">
        <v>109</v>
      </c>
      <c r="E54" s="7" t="s">
        <v>113</v>
      </c>
      <c r="F54" t="s">
        <v>194</v>
      </c>
      <c r="I54" t="s">
        <v>239</v>
      </c>
      <c r="N54" t="s">
        <v>277</v>
      </c>
      <c r="O54" t="s">
        <v>208</v>
      </c>
      <c r="Q54" s="7" t="s">
        <v>155</v>
      </c>
      <c r="T54" s="4">
        <f t="shared" si="0"/>
        <v>1804.3103448275863</v>
      </c>
      <c r="U54" s="4">
        <v>2093</v>
      </c>
      <c r="V54" s="7">
        <v>806</v>
      </c>
      <c r="W54" s="7">
        <v>8060</v>
      </c>
      <c r="X54" s="7" t="s">
        <v>331</v>
      </c>
      <c r="Y54" s="7"/>
      <c r="Z54" s="7" t="s">
        <v>156</v>
      </c>
      <c r="AH54" s="7" t="s">
        <v>330</v>
      </c>
      <c r="AQ54" s="7" t="s">
        <v>155</v>
      </c>
      <c r="AR54" s="3">
        <v>43373</v>
      </c>
      <c r="AS54" s="3">
        <v>43373</v>
      </c>
    </row>
    <row r="55" spans="1:45" x14ac:dyDescent="0.25">
      <c r="A55" s="7">
        <v>2018</v>
      </c>
      <c r="B55" s="3">
        <v>43282</v>
      </c>
      <c r="C55" s="3">
        <v>43373</v>
      </c>
      <c r="D55" s="7" t="s">
        <v>109</v>
      </c>
      <c r="E55" s="7" t="s">
        <v>113</v>
      </c>
      <c r="F55" t="s">
        <v>195</v>
      </c>
      <c r="I55" t="s">
        <v>239</v>
      </c>
      <c r="N55" t="s">
        <v>183</v>
      </c>
      <c r="O55" t="s">
        <v>190</v>
      </c>
      <c r="Q55" s="7" t="s">
        <v>155</v>
      </c>
      <c r="T55" s="4">
        <f t="shared" si="0"/>
        <v>90.517241379310349</v>
      </c>
      <c r="U55" s="4">
        <v>105</v>
      </c>
      <c r="V55" s="7">
        <v>806</v>
      </c>
      <c r="W55" s="7">
        <v>8060</v>
      </c>
      <c r="X55" s="7" t="s">
        <v>331</v>
      </c>
      <c r="Y55" s="7"/>
      <c r="Z55" s="7" t="s">
        <v>156</v>
      </c>
      <c r="AH55" s="7" t="s">
        <v>330</v>
      </c>
      <c r="AQ55" s="7" t="s">
        <v>155</v>
      </c>
      <c r="AR55" s="3">
        <v>43373</v>
      </c>
      <c r="AS55" s="3">
        <v>43373</v>
      </c>
    </row>
    <row r="56" spans="1:45" x14ac:dyDescent="0.25">
      <c r="A56" s="7">
        <v>2018</v>
      </c>
      <c r="B56" s="3">
        <v>43282</v>
      </c>
      <c r="C56" s="3">
        <v>43373</v>
      </c>
      <c r="D56" s="7" t="s">
        <v>109</v>
      </c>
      <c r="E56" s="7" t="s">
        <v>113</v>
      </c>
      <c r="F56" t="s">
        <v>196</v>
      </c>
      <c r="I56" t="s">
        <v>258</v>
      </c>
      <c r="K56" t="s">
        <v>324</v>
      </c>
      <c r="L56" t="s">
        <v>319</v>
      </c>
      <c r="M56" t="s">
        <v>320</v>
      </c>
      <c r="O56" t="s">
        <v>223</v>
      </c>
      <c r="Q56" s="7" t="s">
        <v>155</v>
      </c>
      <c r="T56" s="4">
        <f t="shared" si="0"/>
        <v>414.00000000000006</v>
      </c>
      <c r="U56" s="4">
        <v>480.24</v>
      </c>
      <c r="V56" s="7">
        <v>806</v>
      </c>
      <c r="W56" s="7">
        <v>8060</v>
      </c>
      <c r="X56" s="7" t="s">
        <v>331</v>
      </c>
      <c r="Y56" s="7"/>
      <c r="Z56" s="7" t="s">
        <v>156</v>
      </c>
      <c r="AH56" s="7" t="s">
        <v>330</v>
      </c>
      <c r="AQ56" s="7" t="s">
        <v>155</v>
      </c>
      <c r="AR56" s="3">
        <v>43373</v>
      </c>
      <c r="AS56" s="3">
        <v>43373</v>
      </c>
    </row>
    <row r="57" spans="1:45" x14ac:dyDescent="0.25">
      <c r="A57" s="7">
        <v>2018</v>
      </c>
      <c r="B57" s="3">
        <v>43282</v>
      </c>
      <c r="C57" s="3">
        <v>43373</v>
      </c>
      <c r="D57" s="7" t="s">
        <v>109</v>
      </c>
      <c r="E57" s="7" t="s">
        <v>113</v>
      </c>
      <c r="F57" t="s">
        <v>197</v>
      </c>
      <c r="I57" t="s">
        <v>259</v>
      </c>
      <c r="K57" t="s">
        <v>323</v>
      </c>
      <c r="L57" t="s">
        <v>321</v>
      </c>
      <c r="M57" t="s">
        <v>322</v>
      </c>
      <c r="O57" t="s">
        <v>224</v>
      </c>
      <c r="Q57" s="7" t="s">
        <v>155</v>
      </c>
      <c r="T57" s="4">
        <f t="shared" si="0"/>
        <v>105.17241379310346</v>
      </c>
      <c r="U57" s="4">
        <v>122</v>
      </c>
      <c r="V57" s="7">
        <v>806</v>
      </c>
      <c r="W57" s="7">
        <v>8060</v>
      </c>
      <c r="X57" s="7" t="s">
        <v>331</v>
      </c>
      <c r="Y57" s="7"/>
      <c r="Z57" s="7" t="s">
        <v>156</v>
      </c>
      <c r="AH57" s="7" t="s">
        <v>330</v>
      </c>
      <c r="AQ57" s="7" t="s">
        <v>155</v>
      </c>
      <c r="AR57" s="3">
        <v>43373</v>
      </c>
      <c r="AS57" s="3">
        <v>43373</v>
      </c>
    </row>
    <row r="58" spans="1:45" x14ac:dyDescent="0.25">
      <c r="A58" s="7">
        <v>2018</v>
      </c>
      <c r="B58" s="3">
        <v>43282</v>
      </c>
      <c r="C58" s="3">
        <v>43373</v>
      </c>
      <c r="D58" s="7" t="s">
        <v>109</v>
      </c>
      <c r="E58" s="7" t="s">
        <v>113</v>
      </c>
      <c r="F58" t="s">
        <v>166</v>
      </c>
      <c r="I58" t="s">
        <v>260</v>
      </c>
      <c r="K58" t="s">
        <v>327</v>
      </c>
      <c r="L58" t="s">
        <v>325</v>
      </c>
      <c r="M58" t="s">
        <v>326</v>
      </c>
      <c r="O58" t="s">
        <v>225</v>
      </c>
      <c r="Q58" s="7" t="s">
        <v>155</v>
      </c>
      <c r="T58" s="4">
        <f t="shared" si="0"/>
        <v>150</v>
      </c>
      <c r="U58" s="4">
        <v>174</v>
      </c>
      <c r="V58" s="7">
        <v>806</v>
      </c>
      <c r="W58" s="7">
        <v>8060</v>
      </c>
      <c r="X58" s="7" t="s">
        <v>331</v>
      </c>
      <c r="Y58" s="7"/>
      <c r="Z58" s="7" t="s">
        <v>156</v>
      </c>
      <c r="AH58" s="7" t="s">
        <v>330</v>
      </c>
      <c r="AQ58" s="7" t="s">
        <v>155</v>
      </c>
      <c r="AR58" s="3">
        <v>43373</v>
      </c>
      <c r="AS58" s="3">
        <v>43373</v>
      </c>
    </row>
    <row r="59" spans="1:45" x14ac:dyDescent="0.25">
      <c r="A59" s="7">
        <v>2018</v>
      </c>
      <c r="B59" s="3">
        <v>43282</v>
      </c>
      <c r="C59" s="3">
        <v>43373</v>
      </c>
      <c r="D59" s="7" t="s">
        <v>109</v>
      </c>
      <c r="E59" s="7" t="s">
        <v>113</v>
      </c>
      <c r="F59" t="s">
        <v>167</v>
      </c>
      <c r="I59" t="s">
        <v>261</v>
      </c>
      <c r="N59" t="s">
        <v>283</v>
      </c>
      <c r="O59" t="s">
        <v>226</v>
      </c>
      <c r="Q59" s="7" t="s">
        <v>155</v>
      </c>
      <c r="T59" s="4">
        <f t="shared" si="0"/>
        <v>94.827586206896555</v>
      </c>
      <c r="U59" s="4">
        <v>110</v>
      </c>
      <c r="V59" s="7">
        <v>806</v>
      </c>
      <c r="W59" s="7">
        <v>8060</v>
      </c>
      <c r="X59" s="7" t="s">
        <v>331</v>
      </c>
      <c r="Y59" s="7"/>
      <c r="Z59" s="7" t="s">
        <v>156</v>
      </c>
      <c r="AH59" s="7" t="s">
        <v>330</v>
      </c>
      <c r="AQ59" s="7" t="s">
        <v>155</v>
      </c>
      <c r="AR59" s="3">
        <v>43373</v>
      </c>
      <c r="AS59" s="3">
        <v>43373</v>
      </c>
    </row>
    <row r="60" spans="1:45" x14ac:dyDescent="0.25">
      <c r="A60" s="7">
        <v>2018</v>
      </c>
      <c r="B60" s="3">
        <v>43282</v>
      </c>
      <c r="C60" s="3">
        <v>43373</v>
      </c>
      <c r="D60" s="7" t="s">
        <v>109</v>
      </c>
      <c r="E60" s="7" t="s">
        <v>113</v>
      </c>
      <c r="F60" t="s">
        <v>168</v>
      </c>
      <c r="I60" t="s">
        <v>262</v>
      </c>
      <c r="K60" t="s">
        <v>329</v>
      </c>
      <c r="L60" t="s">
        <v>328</v>
      </c>
      <c r="M60" t="s">
        <v>184</v>
      </c>
      <c r="O60" t="s">
        <v>227</v>
      </c>
      <c r="Q60" s="7" t="s">
        <v>155</v>
      </c>
      <c r="T60" s="4">
        <f t="shared" si="0"/>
        <v>386.19827586206901</v>
      </c>
      <c r="U60" s="4">
        <v>447.99</v>
      </c>
      <c r="V60" s="7">
        <v>806</v>
      </c>
      <c r="W60" s="7">
        <v>8060</v>
      </c>
      <c r="X60" s="7" t="s">
        <v>331</v>
      </c>
      <c r="Y60" s="7"/>
      <c r="Z60" s="7" t="s">
        <v>156</v>
      </c>
      <c r="AH60" s="7" t="s">
        <v>330</v>
      </c>
      <c r="AQ60" s="7" t="s">
        <v>155</v>
      </c>
      <c r="AR60" s="3">
        <v>43373</v>
      </c>
      <c r="AS60" s="3">
        <v>43373</v>
      </c>
    </row>
    <row r="61" spans="1:45" x14ac:dyDescent="0.25">
      <c r="A61" s="7">
        <v>2018</v>
      </c>
      <c r="B61" s="3">
        <v>43282</v>
      </c>
      <c r="C61" s="3">
        <v>43373</v>
      </c>
      <c r="D61" s="7" t="s">
        <v>109</v>
      </c>
      <c r="E61" s="7" t="s">
        <v>113</v>
      </c>
      <c r="F61" t="s">
        <v>169</v>
      </c>
      <c r="I61" t="s">
        <v>263</v>
      </c>
      <c r="N61" t="s">
        <v>284</v>
      </c>
      <c r="O61" t="s">
        <v>213</v>
      </c>
      <c r="Q61" s="7" t="s">
        <v>155</v>
      </c>
      <c r="T61" s="4">
        <f t="shared" si="0"/>
        <v>406.44827586206901</v>
      </c>
      <c r="U61" s="4">
        <v>471.48</v>
      </c>
      <c r="V61" s="7">
        <v>806</v>
      </c>
      <c r="W61" s="7">
        <v>8060</v>
      </c>
      <c r="X61" s="7" t="s">
        <v>331</v>
      </c>
      <c r="Y61" s="7"/>
      <c r="Z61" s="7" t="s">
        <v>156</v>
      </c>
      <c r="AH61" s="7" t="s">
        <v>330</v>
      </c>
      <c r="AQ61" s="7" t="s">
        <v>155</v>
      </c>
      <c r="AR61" s="3">
        <v>43373</v>
      </c>
      <c r="AS61" s="3">
        <v>43373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61">
      <formula1>Hidden_13</formula1>
    </dataValidation>
    <dataValidation type="list" allowBlank="1" showErrorMessage="1" sqref="E8:E61">
      <formula1>Hidden_24</formula1>
    </dataValidation>
    <dataValidation type="list" allowBlank="1" showErrorMessage="1" sqref="AJ8:AJ32">
      <formula1>Hidden_335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Hidden_1_Tabla_4980164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Tabla_498031</vt:lpstr>
      <vt:lpstr>Tabla_498016</vt:lpstr>
      <vt:lpstr>Hidden_1_Tabla_498016</vt:lpstr>
      <vt:lpstr>Tabla_498028</vt:lpstr>
      <vt:lpstr>Hidden_1_Tabla_4980164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Lorena</cp:lastModifiedBy>
  <dcterms:created xsi:type="dcterms:W3CDTF">2019-11-06T18:10:23Z</dcterms:created>
  <dcterms:modified xsi:type="dcterms:W3CDTF">2019-11-07T16:34:48Z</dcterms:modified>
</cp:coreProperties>
</file>